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крупнейшие-крупны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Ольга Петренко</author>
  </authors>
  <commentList>
    <comment ref="AK26" authorId="0">
      <text>
        <r>
          <rPr>
            <b/>
            <sz val="8"/>
            <rFont val="Tahoma"/>
            <family val="0"/>
          </rPr>
          <t>Ольга Петренко:</t>
        </r>
        <r>
          <rPr>
            <sz val="8"/>
            <rFont val="Tahoma"/>
            <family val="0"/>
          </rPr>
          <t xml:space="preserve">
Оплата по счетчикам</t>
        </r>
      </text>
    </comment>
    <comment ref="AM26" authorId="0">
      <text>
        <r>
          <rPr>
            <b/>
            <sz val="8"/>
            <rFont val="Tahoma"/>
            <family val="0"/>
          </rPr>
          <t>Ольга Петренко:</t>
        </r>
        <r>
          <rPr>
            <sz val="8"/>
            <rFont val="Tahoma"/>
            <family val="0"/>
          </rPr>
          <t xml:space="preserve">
Оплата по счетчикам</t>
        </r>
      </text>
    </comment>
    <comment ref="AN26" authorId="0">
      <text>
        <r>
          <rPr>
            <b/>
            <sz val="8"/>
            <rFont val="Tahoma"/>
            <family val="0"/>
          </rPr>
          <t>Ольга Петренко:</t>
        </r>
        <r>
          <rPr>
            <sz val="8"/>
            <rFont val="Tahoma"/>
            <family val="0"/>
          </rPr>
          <t xml:space="preserve">
Дополнительная информация в бумаге
</t>
        </r>
      </text>
    </comment>
  </commentList>
</comments>
</file>

<file path=xl/sharedStrings.xml><?xml version="1.0" encoding="utf-8"?>
<sst xmlns="http://schemas.openxmlformats.org/spreadsheetml/2006/main" count="143" uniqueCount="41">
  <si>
    <t>№ п\п</t>
  </si>
  <si>
    <t>Красноярск</t>
  </si>
  <si>
    <t>Барнаул</t>
  </si>
  <si>
    <t>Иркутск</t>
  </si>
  <si>
    <t>Томск</t>
  </si>
  <si>
    <t>Сургут</t>
  </si>
  <si>
    <t>Омск</t>
  </si>
  <si>
    <t>Текущее содержание жилья в пределах социальной нормы, руб./кв.м.</t>
  </si>
  <si>
    <t>Отопление в пределах социальной нормы, руб./кв.м.</t>
  </si>
  <si>
    <t>Холодное водоснабжение, руб./чел.</t>
  </si>
  <si>
    <t>Горячее водоснабжение, руб./чел.</t>
  </si>
  <si>
    <t>Водоотведение, руб./чел.</t>
  </si>
  <si>
    <t>Пользование лифтом, руб./чел.</t>
  </si>
  <si>
    <t>Пользование мусоропроводом, руб./чел.</t>
  </si>
  <si>
    <t>Вывоз твердых бытовых отходов, руб./куб.м.</t>
  </si>
  <si>
    <t>Абонентская плата за телефон, руб.</t>
  </si>
  <si>
    <t>Разовая поездка в транспорте внутригородского сообщения (автобус), руб./поездка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</si>
  <si>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</si>
  <si>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</si>
  <si>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</si>
  <si>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</si>
  <si>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</si>
  <si>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</si>
  <si>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</si>
  <si>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</si>
  <si>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рост </t>
  </si>
  <si>
    <t>н.д.</t>
  </si>
  <si>
    <t>9.</t>
  </si>
  <si>
    <t>Хабаровск</t>
  </si>
  <si>
    <t>Тюмень</t>
  </si>
  <si>
    <t>10.</t>
  </si>
  <si>
    <t>Показатели ЖКХ крупных и крупнейших городов</t>
  </si>
  <si>
    <t>Ангарск и район</t>
  </si>
  <si>
    <t>Электроэнергия для городской местности, с электроплитами, руб./кВт*час</t>
  </si>
  <si>
    <t>Электроэнергия для городской местности, без электроплит, руб./кВт*час</t>
  </si>
  <si>
    <t>Таблица 9</t>
  </si>
  <si>
    <t>─</t>
  </si>
  <si>
    <t>Комсомольск-на-Амуре</t>
  </si>
  <si>
    <t>Город \ Показатель</t>
  </si>
  <si>
    <t>Примечание: н.д. - нет данных</t>
  </si>
  <si>
    <t>Продолжение таблицы 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</si>
</sst>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" fontId="6" fillId="0" borderId="2" xfId="0" applyNumberFormat="1" applyFont="1" applyBorder="1" applyAlignment="1">
      <alignment/>
    </xf>
    <xf numFmtId="4" fontId="6" fillId="0" borderId="2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/>
    </xf>
    <xf numFmtId="4" fontId="6" fillId="0" borderId="4" xfId="0" applyNumberFormat="1" applyFont="1" applyBorder="1" applyAlignment="1">
      <alignment/>
    </xf>
    <xf numFmtId="4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4" fontId="6" fillId="0" borderId="5" xfId="0" applyNumberFormat="1" applyFont="1" applyBorder="1" applyAlignment="1">
      <alignment/>
    </xf>
    <xf numFmtId="4" fontId="6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textRotation="45" wrapText="1"/>
    </xf>
    <xf numFmtId="0" fontId="5" fillId="0" borderId="7" xfId="0" applyFont="1" applyBorder="1" applyAlignment="1">
      <alignment horizontal="center" vertical="center" textRotation="45" wrapText="1"/>
    </xf>
    <xf numFmtId="0" fontId="6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textRotation="45" wrapText="1"/>
    </xf>
    <xf numFmtId="0" fontId="5" fillId="0" borderId="9" xfId="0" applyFont="1" applyBorder="1" applyAlignment="1">
      <alignment horizontal="center" vertical="center" textRotation="45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9"/>
  <sheetViews>
    <sheetView tabSelected="1" workbookViewId="0" topLeftCell="E1">
      <selection activeCell="O1" sqref="O1"/>
    </sheetView>
  </sheetViews>
  <sheetFormatPr defaultColWidth="9.00390625" defaultRowHeight="12.75"/>
  <cols>
    <col min="1" max="1" width="3.625" style="8" bestFit="1" customWidth="1"/>
    <col min="2" max="2" width="15.875" style="8" customWidth="1"/>
    <col min="3" max="3" width="6.25390625" style="8" customWidth="1"/>
    <col min="4" max="10" width="8.75390625" style="8" customWidth="1"/>
    <col min="11" max="12" width="12.75390625" style="8" customWidth="1"/>
    <col min="13" max="14" width="8.625" style="8" customWidth="1"/>
    <col min="15" max="15" width="12.75390625" style="8" customWidth="1"/>
    <col min="16" max="16384" width="9.125" style="8" customWidth="1"/>
  </cols>
  <sheetData>
    <row r="1" ht="15.75">
      <c r="O1" s="25" t="s">
        <v>35</v>
      </c>
    </row>
    <row r="2" spans="1:15" s="1" customFormat="1" ht="15.7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15.75"/>
    <row r="4" spans="1:15" s="3" customFormat="1" ht="173.25">
      <c r="A4" s="2" t="s">
        <v>0</v>
      </c>
      <c r="B4" s="30" t="s">
        <v>38</v>
      </c>
      <c r="C4" s="31"/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33</v>
      </c>
      <c r="L4" s="2" t="s">
        <v>34</v>
      </c>
      <c r="M4" s="2" t="s">
        <v>14</v>
      </c>
      <c r="N4" s="2" t="s">
        <v>15</v>
      </c>
      <c r="O4" s="2" t="s">
        <v>16</v>
      </c>
    </row>
    <row r="5" spans="1:73" ht="15.75">
      <c r="A5" s="27" t="s">
        <v>17</v>
      </c>
      <c r="B5" s="28" t="s">
        <v>6</v>
      </c>
      <c r="C5" s="9">
        <v>2001</v>
      </c>
      <c r="D5" s="4">
        <v>1.61</v>
      </c>
      <c r="E5" s="4">
        <v>3.77</v>
      </c>
      <c r="F5" s="4">
        <v>10.07</v>
      </c>
      <c r="G5" s="4">
        <v>35.6</v>
      </c>
      <c r="H5" s="4" t="s">
        <v>26</v>
      </c>
      <c r="I5" s="4">
        <v>0.49</v>
      </c>
      <c r="J5" s="4" t="s">
        <v>26</v>
      </c>
      <c r="K5" s="4">
        <v>0.32</v>
      </c>
      <c r="L5" s="4">
        <v>0.46</v>
      </c>
      <c r="M5" s="4">
        <v>3</v>
      </c>
      <c r="N5" s="4" t="s">
        <v>26</v>
      </c>
      <c r="O5" s="4" t="s">
        <v>26</v>
      </c>
      <c r="P5" s="5"/>
      <c r="Q5" s="6"/>
      <c r="R5" s="5"/>
      <c r="S5" s="6"/>
      <c r="T5" s="7"/>
      <c r="U5" s="6"/>
      <c r="V5" s="7"/>
      <c r="W5" s="6"/>
      <c r="X5" s="5"/>
      <c r="Y5" s="6"/>
      <c r="Z5" s="7"/>
      <c r="AA5" s="6"/>
      <c r="AB5" s="7"/>
      <c r="AC5" s="6"/>
      <c r="AD5" s="7"/>
      <c r="AE5" s="6"/>
      <c r="AF5" s="5"/>
      <c r="AG5" s="5"/>
      <c r="AH5" s="5"/>
      <c r="AI5" s="6"/>
      <c r="AJ5" s="5"/>
      <c r="AK5" s="5"/>
      <c r="AL5" s="5"/>
      <c r="AM5" s="5"/>
      <c r="AN5" s="5"/>
      <c r="AO5" s="5"/>
      <c r="AP5" s="5"/>
      <c r="AQ5" s="5"/>
      <c r="AR5" s="7"/>
      <c r="AS5" s="6"/>
      <c r="AT5" s="7"/>
      <c r="AU5" s="6"/>
      <c r="AV5" s="7"/>
      <c r="AW5" s="6"/>
      <c r="AX5" s="7"/>
      <c r="AY5" s="6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15" ht="15.75">
      <c r="A6" s="27"/>
      <c r="B6" s="28"/>
      <c r="C6" s="9">
        <v>2002</v>
      </c>
      <c r="D6" s="4">
        <v>1.61</v>
      </c>
      <c r="E6" s="4">
        <v>5.51</v>
      </c>
      <c r="F6" s="4">
        <v>10.07</v>
      </c>
      <c r="G6" s="4">
        <v>47.84</v>
      </c>
      <c r="H6" s="4" t="s">
        <v>26</v>
      </c>
      <c r="I6" s="4">
        <v>0.49</v>
      </c>
      <c r="J6" s="4" t="s">
        <v>26</v>
      </c>
      <c r="K6" s="4">
        <v>0.6</v>
      </c>
      <c r="L6" s="4">
        <v>0.85</v>
      </c>
      <c r="M6" s="4">
        <v>3</v>
      </c>
      <c r="N6" s="4" t="s">
        <v>26</v>
      </c>
      <c r="O6" s="4" t="s">
        <v>26</v>
      </c>
    </row>
    <row r="7" spans="1:15" ht="15.75">
      <c r="A7" s="27"/>
      <c r="B7" s="28"/>
      <c r="C7" s="9" t="s">
        <v>25</v>
      </c>
      <c r="D7" s="10" t="s">
        <v>36</v>
      </c>
      <c r="E7" s="4">
        <f>E6/E5</f>
        <v>1.4615384615384615</v>
      </c>
      <c r="F7" s="10" t="s">
        <v>36</v>
      </c>
      <c r="G7" s="4">
        <f>G6/G5</f>
        <v>1.3438202247191011</v>
      </c>
      <c r="H7" s="4" t="s">
        <v>26</v>
      </c>
      <c r="I7" s="10" t="s">
        <v>36</v>
      </c>
      <c r="J7" s="4" t="s">
        <v>26</v>
      </c>
      <c r="K7" s="4">
        <f>K6/K5</f>
        <v>1.875</v>
      </c>
      <c r="L7" s="4">
        <f>L6/L5</f>
        <v>1.8478260869565215</v>
      </c>
      <c r="M7" s="10" t="s">
        <v>36</v>
      </c>
      <c r="N7" s="4" t="s">
        <v>26</v>
      </c>
      <c r="O7" s="4" t="s">
        <v>26</v>
      </c>
    </row>
    <row r="8" spans="1:51" ht="15.75">
      <c r="A8" s="27" t="s">
        <v>18</v>
      </c>
      <c r="B8" s="28" t="s">
        <v>1</v>
      </c>
      <c r="C8" s="9">
        <v>2001</v>
      </c>
      <c r="D8" s="4">
        <v>1.72</v>
      </c>
      <c r="E8" s="4">
        <v>2.91</v>
      </c>
      <c r="F8" s="4">
        <v>6.46</v>
      </c>
      <c r="G8" s="4">
        <v>10.01</v>
      </c>
      <c r="H8" s="4" t="s">
        <v>26</v>
      </c>
      <c r="I8" s="4" t="s">
        <v>26</v>
      </c>
      <c r="J8" s="4" t="s">
        <v>26</v>
      </c>
      <c r="K8" s="4">
        <v>0.28</v>
      </c>
      <c r="L8" s="4">
        <v>0.28</v>
      </c>
      <c r="M8" s="4">
        <v>6.73</v>
      </c>
      <c r="N8" s="4">
        <v>54</v>
      </c>
      <c r="O8" s="4" t="s">
        <v>26</v>
      </c>
      <c r="P8" s="6"/>
      <c r="Q8" s="5"/>
      <c r="R8" s="6"/>
      <c r="S8" s="5"/>
      <c r="T8" s="6"/>
      <c r="U8" s="5"/>
      <c r="V8" s="6"/>
      <c r="W8" s="5"/>
      <c r="X8" s="6"/>
      <c r="Y8" s="5"/>
      <c r="Z8" s="6"/>
      <c r="AA8" s="6"/>
      <c r="AB8" s="7"/>
      <c r="AC8" s="6"/>
      <c r="AD8" s="7"/>
      <c r="AE8" s="6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7"/>
      <c r="AW8" s="6"/>
      <c r="AX8" s="7"/>
      <c r="AY8" s="6"/>
    </row>
    <row r="9" spans="1:15" ht="15.75">
      <c r="A9" s="27"/>
      <c r="B9" s="28"/>
      <c r="C9" s="9">
        <v>2002</v>
      </c>
      <c r="D9" s="4">
        <v>1.72</v>
      </c>
      <c r="E9" s="4">
        <v>2.91</v>
      </c>
      <c r="F9" s="4">
        <v>6.46</v>
      </c>
      <c r="G9" s="4">
        <v>10.01</v>
      </c>
      <c r="H9" s="4" t="s">
        <v>26</v>
      </c>
      <c r="I9" s="4" t="s">
        <v>26</v>
      </c>
      <c r="J9" s="4" t="s">
        <v>26</v>
      </c>
      <c r="K9" s="4">
        <v>0.46</v>
      </c>
      <c r="L9" s="4">
        <v>0.46</v>
      </c>
      <c r="M9" s="4">
        <v>6.73</v>
      </c>
      <c r="N9" s="4">
        <v>60</v>
      </c>
      <c r="O9" s="4" t="s">
        <v>26</v>
      </c>
    </row>
    <row r="10" spans="1:15" ht="15.75">
      <c r="A10" s="27"/>
      <c r="B10" s="28"/>
      <c r="C10" s="9" t="s">
        <v>25</v>
      </c>
      <c r="D10" s="10" t="s">
        <v>36</v>
      </c>
      <c r="E10" s="10" t="s">
        <v>36</v>
      </c>
      <c r="F10" s="10" t="s">
        <v>36</v>
      </c>
      <c r="G10" s="10" t="s">
        <v>36</v>
      </c>
      <c r="H10" s="4" t="s">
        <v>26</v>
      </c>
      <c r="I10" s="4" t="s">
        <v>26</v>
      </c>
      <c r="J10" s="4" t="s">
        <v>26</v>
      </c>
      <c r="K10" s="4">
        <f>K9/K8</f>
        <v>1.6428571428571428</v>
      </c>
      <c r="L10" s="4">
        <f>L9/L8</f>
        <v>1.6428571428571428</v>
      </c>
      <c r="M10" s="10" t="s">
        <v>36</v>
      </c>
      <c r="N10" s="4">
        <f>N9/N8</f>
        <v>1.1111111111111112</v>
      </c>
      <c r="O10" s="4" t="s">
        <v>26</v>
      </c>
    </row>
    <row r="11" spans="1:51" ht="15.75">
      <c r="A11" s="27" t="s">
        <v>19</v>
      </c>
      <c r="B11" s="28" t="s">
        <v>2</v>
      </c>
      <c r="C11" s="9">
        <v>2001</v>
      </c>
      <c r="D11" s="4">
        <v>1</v>
      </c>
      <c r="E11" s="4">
        <v>2.1</v>
      </c>
      <c r="F11" s="4">
        <v>9.73</v>
      </c>
      <c r="G11" s="4">
        <v>25.66</v>
      </c>
      <c r="H11" s="4">
        <v>8</v>
      </c>
      <c r="I11" s="4" t="s">
        <v>26</v>
      </c>
      <c r="J11" s="4" t="s">
        <v>26</v>
      </c>
      <c r="K11" s="4">
        <v>0.64</v>
      </c>
      <c r="L11" s="4">
        <v>0.64</v>
      </c>
      <c r="M11" s="4">
        <v>4</v>
      </c>
      <c r="N11" s="4">
        <v>63</v>
      </c>
      <c r="O11" s="4">
        <v>3</v>
      </c>
      <c r="P11" s="5"/>
      <c r="Q11" s="6"/>
      <c r="R11" s="5"/>
      <c r="S11" s="6"/>
      <c r="T11" s="5"/>
      <c r="U11" s="6"/>
      <c r="V11" s="5"/>
      <c r="W11" s="6"/>
      <c r="X11" s="7"/>
      <c r="Y11" s="6"/>
      <c r="Z11" s="7"/>
      <c r="AA11" s="6"/>
      <c r="AB11" s="7"/>
      <c r="AC11" s="6"/>
      <c r="AD11" s="7"/>
      <c r="AE11" s="6"/>
      <c r="AF11" s="5"/>
      <c r="AG11" s="6"/>
      <c r="AH11" s="5"/>
      <c r="AI11" s="6"/>
      <c r="AJ11" s="5"/>
      <c r="AK11" s="5"/>
      <c r="AL11" s="5"/>
      <c r="AM11" s="6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15.75">
      <c r="A12" s="27"/>
      <c r="B12" s="28"/>
      <c r="C12" s="9">
        <v>2002</v>
      </c>
      <c r="D12" s="4">
        <v>1.8</v>
      </c>
      <c r="E12" s="4">
        <v>2.1</v>
      </c>
      <c r="F12" s="4">
        <v>12.45</v>
      </c>
      <c r="G12" s="4">
        <v>40</v>
      </c>
      <c r="H12" s="4">
        <v>9.86</v>
      </c>
      <c r="I12" s="4" t="s">
        <v>26</v>
      </c>
      <c r="J12" s="4" t="s">
        <v>26</v>
      </c>
      <c r="K12" s="4">
        <v>0.92</v>
      </c>
      <c r="L12" s="4">
        <v>0.92</v>
      </c>
      <c r="M12" s="4">
        <v>4</v>
      </c>
      <c r="N12" s="4">
        <v>94.5</v>
      </c>
      <c r="O12" s="4">
        <v>4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ht="15.75">
      <c r="A13" s="27"/>
      <c r="B13" s="28"/>
      <c r="C13" s="9" t="s">
        <v>25</v>
      </c>
      <c r="D13" s="4">
        <f>D12/D11</f>
        <v>1.8</v>
      </c>
      <c r="E13" s="10" t="s">
        <v>36</v>
      </c>
      <c r="F13" s="4">
        <f>F12/F11</f>
        <v>1.2795477903391572</v>
      </c>
      <c r="G13" s="4">
        <f>G12/G11</f>
        <v>1.558846453624318</v>
      </c>
      <c r="H13" s="4">
        <f>H12/H11</f>
        <v>1.2325</v>
      </c>
      <c r="I13" s="4" t="s">
        <v>26</v>
      </c>
      <c r="J13" s="4" t="s">
        <v>26</v>
      </c>
      <c r="K13" s="4">
        <f>K12/K11</f>
        <v>1.4375</v>
      </c>
      <c r="L13" s="4">
        <f>L12/L11</f>
        <v>1.4375</v>
      </c>
      <c r="M13" s="10" t="s">
        <v>36</v>
      </c>
      <c r="N13" s="4">
        <f>N12/N11</f>
        <v>1.5</v>
      </c>
      <c r="O13" s="4">
        <f>O12/O11</f>
        <v>1.3333333333333333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ht="15.75">
      <c r="A14" s="27" t="s">
        <v>20</v>
      </c>
      <c r="B14" s="28" t="s">
        <v>3</v>
      </c>
      <c r="C14" s="9">
        <v>2001</v>
      </c>
      <c r="D14" s="4">
        <v>2.98</v>
      </c>
      <c r="E14" s="4">
        <v>3.22</v>
      </c>
      <c r="F14" s="4">
        <v>8.2</v>
      </c>
      <c r="G14" s="4">
        <v>28.56</v>
      </c>
      <c r="H14" s="4">
        <v>17.88</v>
      </c>
      <c r="I14" s="4">
        <v>15.84</v>
      </c>
      <c r="J14" s="4">
        <v>2.8</v>
      </c>
      <c r="K14" s="4">
        <v>0.1</v>
      </c>
      <c r="L14" s="4">
        <v>0.1</v>
      </c>
      <c r="M14" s="4">
        <v>65.45</v>
      </c>
      <c r="N14" s="4">
        <v>84</v>
      </c>
      <c r="O14" s="4">
        <v>4</v>
      </c>
      <c r="P14" s="5"/>
      <c r="Q14" s="6"/>
      <c r="R14" s="5"/>
      <c r="S14" s="6"/>
      <c r="T14" s="5"/>
      <c r="U14" s="6"/>
      <c r="V14" s="5"/>
      <c r="W14" s="6"/>
      <c r="X14" s="5"/>
      <c r="Y14" s="6"/>
      <c r="Z14" s="5"/>
      <c r="AA14" s="6"/>
      <c r="AB14" s="5"/>
      <c r="AC14" s="6"/>
      <c r="AD14" s="5"/>
      <c r="AE14" s="6"/>
      <c r="AF14" s="5"/>
      <c r="AG14" s="6"/>
      <c r="AH14" s="5"/>
      <c r="AI14" s="6"/>
      <c r="AJ14" s="5"/>
      <c r="AK14" s="6"/>
      <c r="AL14" s="5"/>
      <c r="AM14" s="6"/>
      <c r="AN14" s="5"/>
      <c r="AO14" s="6"/>
      <c r="AP14" s="5"/>
      <c r="AQ14" s="6"/>
      <c r="AR14" s="5"/>
      <c r="AS14" s="6"/>
      <c r="AT14" s="5"/>
      <c r="AU14" s="6"/>
      <c r="AV14" s="5"/>
      <c r="AW14" s="6"/>
      <c r="AX14" s="5"/>
      <c r="AY14" s="6"/>
    </row>
    <row r="15" spans="1:51" ht="15.75">
      <c r="A15" s="27"/>
      <c r="B15" s="28"/>
      <c r="C15" s="9">
        <v>2002</v>
      </c>
      <c r="D15" s="4">
        <v>4.4</v>
      </c>
      <c r="E15" s="4">
        <v>4.46</v>
      </c>
      <c r="F15" s="4">
        <v>12.96</v>
      </c>
      <c r="G15" s="4">
        <v>43.42</v>
      </c>
      <c r="H15" s="4">
        <v>22.6</v>
      </c>
      <c r="I15" s="4">
        <v>31.36</v>
      </c>
      <c r="J15" s="4">
        <v>3.98</v>
      </c>
      <c r="K15" s="4">
        <v>0.15</v>
      </c>
      <c r="L15" s="4">
        <v>0.15</v>
      </c>
      <c r="M15" s="4">
        <v>65.45</v>
      </c>
      <c r="N15" s="4">
        <v>113.4</v>
      </c>
      <c r="O15" s="4">
        <v>5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15.75">
      <c r="A16" s="27"/>
      <c r="B16" s="28"/>
      <c r="C16" s="9" t="s">
        <v>25</v>
      </c>
      <c r="D16" s="4">
        <f>D15/D14</f>
        <v>1.476510067114094</v>
      </c>
      <c r="E16" s="4">
        <f aca="true" t="shared" si="0" ref="E16:O16">E15/E14</f>
        <v>1.3850931677018632</v>
      </c>
      <c r="F16" s="4">
        <f t="shared" si="0"/>
        <v>1.580487804878049</v>
      </c>
      <c r="G16" s="4">
        <f t="shared" si="0"/>
        <v>1.5203081232492999</v>
      </c>
      <c r="H16" s="4">
        <f t="shared" si="0"/>
        <v>1.2639821029082776</v>
      </c>
      <c r="I16" s="4">
        <f t="shared" si="0"/>
        <v>1.97979797979798</v>
      </c>
      <c r="J16" s="4">
        <f t="shared" si="0"/>
        <v>1.4214285714285715</v>
      </c>
      <c r="K16" s="4">
        <f t="shared" si="0"/>
        <v>1.4999999999999998</v>
      </c>
      <c r="L16" s="4">
        <f t="shared" si="0"/>
        <v>1.4999999999999998</v>
      </c>
      <c r="M16" s="10" t="s">
        <v>36</v>
      </c>
      <c r="N16" s="4">
        <f t="shared" si="0"/>
        <v>1.35</v>
      </c>
      <c r="O16" s="4">
        <f t="shared" si="0"/>
        <v>1.25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15.75">
      <c r="A17" s="27" t="s">
        <v>21</v>
      </c>
      <c r="B17" s="28" t="s">
        <v>4</v>
      </c>
      <c r="C17" s="9">
        <v>2001</v>
      </c>
      <c r="D17" s="4">
        <v>0.7</v>
      </c>
      <c r="E17" s="4">
        <v>3.03</v>
      </c>
      <c r="F17" s="4">
        <v>14.96</v>
      </c>
      <c r="G17" s="4">
        <v>30.32</v>
      </c>
      <c r="H17" s="4">
        <v>16.15</v>
      </c>
      <c r="I17" s="4">
        <v>17.2</v>
      </c>
      <c r="J17" s="4" t="s">
        <v>26</v>
      </c>
      <c r="K17" s="4">
        <v>0.23</v>
      </c>
      <c r="L17" s="4">
        <v>0.23</v>
      </c>
      <c r="M17" s="4">
        <v>28.43</v>
      </c>
      <c r="N17" s="4">
        <v>65</v>
      </c>
      <c r="O17" s="4">
        <v>3.5</v>
      </c>
      <c r="P17" s="5"/>
      <c r="Q17" s="6"/>
      <c r="R17" s="5"/>
      <c r="S17" s="6"/>
      <c r="T17" s="5"/>
      <c r="U17" s="6"/>
      <c r="V17" s="5"/>
      <c r="W17" s="6"/>
      <c r="X17" s="5"/>
      <c r="Y17" s="6"/>
      <c r="Z17" s="5"/>
      <c r="AA17" s="6"/>
      <c r="AB17" s="7"/>
      <c r="AC17" s="6"/>
      <c r="AD17" s="7"/>
      <c r="AE17" s="6"/>
      <c r="AF17" s="5"/>
      <c r="AG17" s="6"/>
      <c r="AH17" s="5"/>
      <c r="AI17" s="6"/>
      <c r="AJ17" s="5"/>
      <c r="AK17" s="6"/>
      <c r="AL17" s="5"/>
      <c r="AM17" s="6"/>
      <c r="AN17" s="5"/>
      <c r="AO17" s="6"/>
      <c r="AP17" s="5"/>
      <c r="AQ17" s="6"/>
      <c r="AR17" s="5"/>
      <c r="AS17" s="6"/>
      <c r="AT17" s="5"/>
      <c r="AU17" s="6"/>
      <c r="AV17" s="5"/>
      <c r="AW17" s="6"/>
      <c r="AX17" s="5"/>
      <c r="AY17" s="6"/>
    </row>
    <row r="18" spans="1:51" ht="15.75">
      <c r="A18" s="27"/>
      <c r="B18" s="28"/>
      <c r="C18" s="9">
        <v>2002</v>
      </c>
      <c r="D18" s="4">
        <v>2.16</v>
      </c>
      <c r="E18" s="4">
        <v>6.31</v>
      </c>
      <c r="F18" s="4">
        <v>40.74</v>
      </c>
      <c r="G18" s="4">
        <v>57.6</v>
      </c>
      <c r="H18" s="4">
        <v>42.23</v>
      </c>
      <c r="I18" s="4">
        <v>17.2</v>
      </c>
      <c r="J18" s="4" t="s">
        <v>26</v>
      </c>
      <c r="K18" s="4">
        <v>0.33</v>
      </c>
      <c r="L18" s="4">
        <v>0.33</v>
      </c>
      <c r="M18" s="4">
        <v>60.4</v>
      </c>
      <c r="N18" s="4">
        <v>95</v>
      </c>
      <c r="O18" s="4">
        <v>3.5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15.75">
      <c r="A19" s="32"/>
      <c r="B19" s="29"/>
      <c r="C19" s="11" t="s">
        <v>25</v>
      </c>
      <c r="D19" s="12">
        <f>D18/D17</f>
        <v>3.0857142857142863</v>
      </c>
      <c r="E19" s="12">
        <f>E18/E17</f>
        <v>2.0825082508250827</v>
      </c>
      <c r="F19" s="12">
        <f>F18/F17</f>
        <v>2.7232620320855614</v>
      </c>
      <c r="G19" s="12">
        <f>G18/G17</f>
        <v>1.8997361477572559</v>
      </c>
      <c r="H19" s="12">
        <f>H18/H17</f>
        <v>2.614860681114551</v>
      </c>
      <c r="I19" s="13" t="s">
        <v>36</v>
      </c>
      <c r="J19" s="12" t="s">
        <v>26</v>
      </c>
      <c r="K19" s="12">
        <f>K18/K17</f>
        <v>1.434782608695652</v>
      </c>
      <c r="L19" s="12">
        <f>L18/L17</f>
        <v>1.434782608695652</v>
      </c>
      <c r="M19" s="12">
        <f>M18/M17</f>
        <v>2.1245163559620117</v>
      </c>
      <c r="N19" s="12">
        <f>N18/N17</f>
        <v>1.4615384615384615</v>
      </c>
      <c r="O19" s="13" t="s">
        <v>36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15.75">
      <c r="A20" s="15"/>
      <c r="B20" s="16"/>
      <c r="C20" s="17"/>
      <c r="D20" s="18"/>
      <c r="E20" s="18"/>
      <c r="F20" s="18"/>
      <c r="G20" s="18"/>
      <c r="H20" s="18"/>
      <c r="I20" s="19"/>
      <c r="J20" s="18"/>
      <c r="K20" s="18"/>
      <c r="L20" s="18"/>
      <c r="M20" s="18"/>
      <c r="N20" s="18"/>
      <c r="O20" s="1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15.75">
      <c r="A21" s="20"/>
      <c r="B21" s="21"/>
      <c r="C21" s="22"/>
      <c r="D21" s="23"/>
      <c r="E21" s="23"/>
      <c r="F21" s="23"/>
      <c r="G21" s="23"/>
      <c r="H21" s="23"/>
      <c r="I21" s="24"/>
      <c r="J21" s="23"/>
      <c r="K21" s="23"/>
      <c r="L21" s="23"/>
      <c r="M21" s="23"/>
      <c r="N21" s="23"/>
      <c r="O21" s="25" t="s">
        <v>40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15" s="3" customFormat="1" ht="224.25">
      <c r="A22" s="14" t="s">
        <v>0</v>
      </c>
      <c r="B22" s="33" t="s">
        <v>38</v>
      </c>
      <c r="C22" s="34"/>
      <c r="D22" s="14" t="s">
        <v>7</v>
      </c>
      <c r="E22" s="14" t="s">
        <v>8</v>
      </c>
      <c r="F22" s="14" t="s">
        <v>9</v>
      </c>
      <c r="G22" s="14" t="s">
        <v>10</v>
      </c>
      <c r="H22" s="14" t="s">
        <v>11</v>
      </c>
      <c r="I22" s="14" t="s">
        <v>12</v>
      </c>
      <c r="J22" s="14" t="s">
        <v>13</v>
      </c>
      <c r="K22" s="14" t="s">
        <v>33</v>
      </c>
      <c r="L22" s="14" t="s">
        <v>34</v>
      </c>
      <c r="M22" s="14" t="s">
        <v>14</v>
      </c>
      <c r="N22" s="14" t="s">
        <v>15</v>
      </c>
      <c r="O22" s="2" t="s">
        <v>16</v>
      </c>
    </row>
    <row r="23" spans="1:51" ht="15.75">
      <c r="A23" s="27" t="s">
        <v>22</v>
      </c>
      <c r="B23" s="28" t="s">
        <v>37</v>
      </c>
      <c r="C23" s="9">
        <v>2001</v>
      </c>
      <c r="D23" s="4" t="s">
        <v>26</v>
      </c>
      <c r="E23" s="4">
        <v>4.77</v>
      </c>
      <c r="F23" s="4">
        <v>13.81</v>
      </c>
      <c r="G23" s="4">
        <v>30.72</v>
      </c>
      <c r="H23" s="4">
        <v>8.78</v>
      </c>
      <c r="I23" s="4">
        <v>16.91</v>
      </c>
      <c r="J23" s="4">
        <v>3.77</v>
      </c>
      <c r="K23" s="4">
        <v>0.7</v>
      </c>
      <c r="L23" s="4">
        <v>0.7</v>
      </c>
      <c r="M23" s="4">
        <v>3.42</v>
      </c>
      <c r="N23" s="4">
        <v>92.4</v>
      </c>
      <c r="O23" s="4">
        <v>5</v>
      </c>
      <c r="P23" s="5"/>
      <c r="Q23" s="6"/>
      <c r="R23" s="5"/>
      <c r="S23" s="6"/>
      <c r="T23" s="5"/>
      <c r="U23" s="6"/>
      <c r="V23" s="5"/>
      <c r="W23" s="6"/>
      <c r="X23" s="5"/>
      <c r="Y23" s="6"/>
      <c r="Z23" s="5"/>
      <c r="AA23" s="6"/>
      <c r="AB23" s="5"/>
      <c r="AC23" s="6"/>
      <c r="AD23" s="5"/>
      <c r="AE23" s="6"/>
      <c r="AF23" s="5"/>
      <c r="AG23" s="6"/>
      <c r="AH23" s="5"/>
      <c r="AI23" s="6"/>
      <c r="AJ23" s="5"/>
      <c r="AK23" s="6"/>
      <c r="AL23" s="5"/>
      <c r="AM23" s="6"/>
      <c r="AN23" s="5"/>
      <c r="AO23" s="6"/>
      <c r="AP23" s="5"/>
      <c r="AQ23" s="6"/>
      <c r="AR23" s="5"/>
      <c r="AS23" s="6"/>
      <c r="AT23" s="5"/>
      <c r="AU23" s="6"/>
      <c r="AV23" s="5"/>
      <c r="AW23" s="6"/>
      <c r="AX23" s="5"/>
      <c r="AY23" s="6"/>
    </row>
    <row r="24" spans="1:51" ht="15.75">
      <c r="A24" s="27"/>
      <c r="B24" s="28"/>
      <c r="C24" s="9">
        <v>2002</v>
      </c>
      <c r="D24" s="4" t="s">
        <v>26</v>
      </c>
      <c r="E24" s="4">
        <v>6.89</v>
      </c>
      <c r="F24" s="4">
        <v>19.07</v>
      </c>
      <c r="G24" s="4">
        <v>38.24</v>
      </c>
      <c r="H24" s="4">
        <v>11.1</v>
      </c>
      <c r="I24" s="4">
        <v>25.56</v>
      </c>
      <c r="J24" s="4">
        <v>4.95</v>
      </c>
      <c r="K24" s="4">
        <v>1.15</v>
      </c>
      <c r="L24" s="4">
        <v>1.55</v>
      </c>
      <c r="M24" s="4">
        <v>4.53</v>
      </c>
      <c r="N24" s="4">
        <v>131.25</v>
      </c>
      <c r="O24" s="4">
        <v>5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</row>
    <row r="25" spans="1:51" ht="15.75">
      <c r="A25" s="27"/>
      <c r="B25" s="28"/>
      <c r="C25" s="9" t="s">
        <v>25</v>
      </c>
      <c r="D25" s="4" t="s">
        <v>26</v>
      </c>
      <c r="E25" s="4">
        <f aca="true" t="shared" si="1" ref="E25:N25">E24/E23</f>
        <v>1.4444444444444444</v>
      </c>
      <c r="F25" s="4">
        <f t="shared" si="1"/>
        <v>1.3808834178131788</v>
      </c>
      <c r="G25" s="4">
        <f t="shared" si="1"/>
        <v>1.2447916666666667</v>
      </c>
      <c r="H25" s="4">
        <f t="shared" si="1"/>
        <v>1.2642369020501139</v>
      </c>
      <c r="I25" s="4">
        <f t="shared" si="1"/>
        <v>1.5115316380839738</v>
      </c>
      <c r="J25" s="4">
        <f t="shared" si="1"/>
        <v>1.3129973474801062</v>
      </c>
      <c r="K25" s="4">
        <f t="shared" si="1"/>
        <v>1.6428571428571428</v>
      </c>
      <c r="L25" s="4">
        <f t="shared" si="1"/>
        <v>2.2142857142857144</v>
      </c>
      <c r="M25" s="4">
        <f t="shared" si="1"/>
        <v>1.324561403508772</v>
      </c>
      <c r="N25" s="4">
        <f t="shared" si="1"/>
        <v>1.4204545454545454</v>
      </c>
      <c r="O25" s="10" t="s">
        <v>36</v>
      </c>
      <c r="P25" s="6"/>
      <c r="Q25" s="5"/>
      <c r="R25" s="6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</row>
    <row r="26" spans="1:51" ht="15.75">
      <c r="A26" s="27" t="s">
        <v>23</v>
      </c>
      <c r="B26" s="28" t="s">
        <v>5</v>
      </c>
      <c r="C26" s="9">
        <v>2001</v>
      </c>
      <c r="D26" s="4">
        <v>11.06</v>
      </c>
      <c r="E26" s="4">
        <v>7.59</v>
      </c>
      <c r="F26" s="4">
        <v>63.84</v>
      </c>
      <c r="G26" s="4">
        <v>75.96</v>
      </c>
      <c r="H26" s="4">
        <v>62.11</v>
      </c>
      <c r="I26" s="4">
        <v>89.78</v>
      </c>
      <c r="J26" s="4">
        <v>17.57</v>
      </c>
      <c r="K26" s="4">
        <v>0.31</v>
      </c>
      <c r="L26" s="4">
        <v>0.44</v>
      </c>
      <c r="M26" s="4" t="s">
        <v>26</v>
      </c>
      <c r="N26" s="4">
        <v>85</v>
      </c>
      <c r="O26" s="4">
        <v>4</v>
      </c>
      <c r="P26" s="5"/>
      <c r="Q26" s="6"/>
      <c r="R26" s="5"/>
      <c r="S26" s="6"/>
      <c r="T26" s="5"/>
      <c r="U26" s="6"/>
      <c r="V26" s="5"/>
      <c r="W26" s="6"/>
      <c r="X26" s="5"/>
      <c r="Y26" s="6"/>
      <c r="Z26" s="5"/>
      <c r="AA26" s="6"/>
      <c r="AB26" s="5"/>
      <c r="AC26" s="6"/>
      <c r="AD26" s="5"/>
      <c r="AE26" s="6"/>
      <c r="AF26" s="5"/>
      <c r="AG26" s="6"/>
      <c r="AH26" s="5"/>
      <c r="AI26" s="6"/>
      <c r="AJ26" s="5"/>
      <c r="AK26" s="6"/>
      <c r="AL26" s="5"/>
      <c r="AM26" s="6"/>
      <c r="AN26" s="7"/>
      <c r="AO26" s="6"/>
      <c r="AP26" s="7"/>
      <c r="AQ26" s="6"/>
      <c r="AR26" s="5"/>
      <c r="AS26" s="6"/>
      <c r="AT26" s="5"/>
      <c r="AU26" s="6"/>
      <c r="AV26" s="5"/>
      <c r="AW26" s="6"/>
      <c r="AX26" s="5"/>
      <c r="AY26" s="6"/>
    </row>
    <row r="27" spans="1:51" ht="15.75">
      <c r="A27" s="27"/>
      <c r="B27" s="28"/>
      <c r="C27" s="9">
        <v>2002</v>
      </c>
      <c r="D27" s="4">
        <v>11.06</v>
      </c>
      <c r="E27" s="4">
        <v>8.8</v>
      </c>
      <c r="F27" s="4">
        <v>69.22</v>
      </c>
      <c r="G27" s="4">
        <v>87.95</v>
      </c>
      <c r="H27" s="4">
        <v>74.69</v>
      </c>
      <c r="I27" s="4">
        <v>89.78</v>
      </c>
      <c r="J27" s="4">
        <v>17.57</v>
      </c>
      <c r="K27" s="4">
        <v>0.38</v>
      </c>
      <c r="L27" s="4">
        <v>0.54</v>
      </c>
      <c r="M27" s="4" t="s">
        <v>26</v>
      </c>
      <c r="N27" s="4">
        <v>135</v>
      </c>
      <c r="O27" s="4">
        <v>5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</row>
    <row r="28" spans="1:51" ht="15.75">
      <c r="A28" s="27"/>
      <c r="B28" s="28"/>
      <c r="C28" s="9" t="s">
        <v>25</v>
      </c>
      <c r="D28" s="10" t="s">
        <v>36</v>
      </c>
      <c r="E28" s="4">
        <f aca="true" t="shared" si="2" ref="E28:O28">E27/E26</f>
        <v>1.1594202898550725</v>
      </c>
      <c r="F28" s="4">
        <f t="shared" si="2"/>
        <v>1.0842731829573935</v>
      </c>
      <c r="G28" s="4">
        <f t="shared" si="2"/>
        <v>1.157846234860453</v>
      </c>
      <c r="H28" s="4">
        <f t="shared" si="2"/>
        <v>1.2025438737723393</v>
      </c>
      <c r="I28" s="10" t="s">
        <v>36</v>
      </c>
      <c r="J28" s="10" t="s">
        <v>36</v>
      </c>
      <c r="K28" s="4">
        <f t="shared" si="2"/>
        <v>1.2258064516129032</v>
      </c>
      <c r="L28" s="4">
        <f t="shared" si="2"/>
        <v>1.2272727272727273</v>
      </c>
      <c r="M28" s="4" t="s">
        <v>26</v>
      </c>
      <c r="N28" s="4">
        <f t="shared" si="2"/>
        <v>1.588235294117647</v>
      </c>
      <c r="O28" s="4">
        <f t="shared" si="2"/>
        <v>1.25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</row>
    <row r="29" spans="1:51" ht="15.75">
      <c r="A29" s="27" t="s">
        <v>24</v>
      </c>
      <c r="B29" s="28" t="s">
        <v>32</v>
      </c>
      <c r="C29" s="9">
        <v>2001</v>
      </c>
      <c r="D29" s="4">
        <v>1.5</v>
      </c>
      <c r="E29" s="4">
        <v>1.05</v>
      </c>
      <c r="F29" s="4">
        <v>9.44</v>
      </c>
      <c r="G29" s="4">
        <v>18.6</v>
      </c>
      <c r="H29" s="4">
        <v>5.88</v>
      </c>
      <c r="I29" s="4" t="s">
        <v>26</v>
      </c>
      <c r="J29" s="4" t="s">
        <v>26</v>
      </c>
      <c r="K29" s="4">
        <v>0.1</v>
      </c>
      <c r="L29" s="4">
        <v>0.1</v>
      </c>
      <c r="M29" s="4">
        <v>1.5</v>
      </c>
      <c r="N29" s="4">
        <v>84</v>
      </c>
      <c r="O29" s="4">
        <v>4</v>
      </c>
      <c r="P29" s="5"/>
      <c r="Q29" s="6"/>
      <c r="R29" s="5"/>
      <c r="S29" s="6"/>
      <c r="T29" s="5"/>
      <c r="U29" s="6"/>
      <c r="V29" s="5"/>
      <c r="W29" s="6"/>
      <c r="X29" s="7"/>
      <c r="Y29" s="6"/>
      <c r="Z29" s="7"/>
      <c r="AA29" s="6"/>
      <c r="AB29" s="7"/>
      <c r="AC29" s="6"/>
      <c r="AD29" s="7"/>
      <c r="AE29" s="6"/>
      <c r="AF29" s="5"/>
      <c r="AG29" s="6"/>
      <c r="AH29" s="5"/>
      <c r="AI29" s="6"/>
      <c r="AJ29" s="5"/>
      <c r="AK29" s="6"/>
      <c r="AL29" s="5"/>
      <c r="AM29" s="6"/>
      <c r="AN29" s="5"/>
      <c r="AO29" s="6"/>
      <c r="AP29" s="5"/>
      <c r="AQ29" s="6"/>
      <c r="AR29" s="5"/>
      <c r="AS29" s="6"/>
      <c r="AT29" s="5"/>
      <c r="AU29" s="6"/>
      <c r="AV29" s="5"/>
      <c r="AW29" s="6"/>
      <c r="AX29" s="5"/>
      <c r="AY29" s="6"/>
    </row>
    <row r="30" spans="1:15" ht="15.75">
      <c r="A30" s="27"/>
      <c r="B30" s="28"/>
      <c r="C30" s="9">
        <v>2002</v>
      </c>
      <c r="D30" s="4">
        <v>3.6</v>
      </c>
      <c r="E30" s="4">
        <v>3.63</v>
      </c>
      <c r="F30" s="4">
        <v>10.91</v>
      </c>
      <c r="G30" s="4">
        <v>48.2</v>
      </c>
      <c r="H30" s="4">
        <v>8.99</v>
      </c>
      <c r="I30" s="4" t="s">
        <v>26</v>
      </c>
      <c r="J30" s="4" t="s">
        <v>26</v>
      </c>
      <c r="K30" s="4">
        <v>0.15</v>
      </c>
      <c r="L30" s="4">
        <v>0.15</v>
      </c>
      <c r="M30" s="4">
        <v>6.87</v>
      </c>
      <c r="N30" s="4">
        <v>113.4</v>
      </c>
      <c r="O30" s="4">
        <v>4</v>
      </c>
    </row>
    <row r="31" spans="1:15" ht="15.75">
      <c r="A31" s="27"/>
      <c r="B31" s="28"/>
      <c r="C31" s="9" t="s">
        <v>25</v>
      </c>
      <c r="D31" s="4">
        <f>D30/D29</f>
        <v>2.4</v>
      </c>
      <c r="E31" s="4">
        <f>E30/E29</f>
        <v>3.457142857142857</v>
      </c>
      <c r="F31" s="4">
        <f>F30/F29</f>
        <v>1.1557203389830508</v>
      </c>
      <c r="G31" s="4">
        <f>G30/G29</f>
        <v>2.5913978494623655</v>
      </c>
      <c r="H31" s="4">
        <f>H30/H29</f>
        <v>1.5289115646258504</v>
      </c>
      <c r="I31" s="4" t="s">
        <v>26</v>
      </c>
      <c r="J31" s="4" t="s">
        <v>26</v>
      </c>
      <c r="K31" s="4">
        <f>K30/K29</f>
        <v>1.4999999999999998</v>
      </c>
      <c r="L31" s="4">
        <f>L30/L29</f>
        <v>1.4999999999999998</v>
      </c>
      <c r="M31" s="4">
        <f>M30/M29</f>
        <v>4.58</v>
      </c>
      <c r="N31" s="4">
        <f>N30/N29</f>
        <v>1.35</v>
      </c>
      <c r="O31" s="10" t="s">
        <v>36</v>
      </c>
    </row>
    <row r="32" spans="1:65" ht="15.75">
      <c r="A32" s="27" t="s">
        <v>27</v>
      </c>
      <c r="B32" s="27" t="s">
        <v>28</v>
      </c>
      <c r="C32" s="9">
        <v>2001</v>
      </c>
      <c r="D32" s="4" t="s">
        <v>26</v>
      </c>
      <c r="E32" s="4">
        <v>4.99</v>
      </c>
      <c r="F32" s="4">
        <v>20.48</v>
      </c>
      <c r="G32" s="4">
        <v>36.73</v>
      </c>
      <c r="H32" s="4">
        <v>23.13</v>
      </c>
      <c r="I32" s="4" t="s">
        <v>26</v>
      </c>
      <c r="J32" s="4" t="s">
        <v>26</v>
      </c>
      <c r="K32" s="4">
        <v>0.7</v>
      </c>
      <c r="L32" s="4">
        <v>0.7</v>
      </c>
      <c r="M32" s="4">
        <v>41.4</v>
      </c>
      <c r="N32" s="4">
        <v>95</v>
      </c>
      <c r="O32" s="4">
        <v>5</v>
      </c>
      <c r="P32" s="6"/>
      <c r="Q32" s="5"/>
      <c r="R32" s="6"/>
      <c r="S32" s="5"/>
      <c r="T32" s="6"/>
      <c r="U32" s="5"/>
      <c r="V32" s="6"/>
      <c r="W32" s="5"/>
      <c r="X32" s="6"/>
      <c r="Y32" s="5"/>
      <c r="Z32" s="6"/>
      <c r="AA32" s="5"/>
      <c r="AB32" s="6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</row>
    <row r="33" spans="1:65" ht="15.75">
      <c r="A33" s="27"/>
      <c r="B33" s="27"/>
      <c r="C33" s="9">
        <v>2002</v>
      </c>
      <c r="D33" s="4" t="s">
        <v>26</v>
      </c>
      <c r="E33" s="4">
        <v>6.53</v>
      </c>
      <c r="F33" s="4">
        <v>24.63</v>
      </c>
      <c r="G33" s="4">
        <v>45.52</v>
      </c>
      <c r="H33" s="4">
        <v>27.78</v>
      </c>
      <c r="I33" s="4" t="s">
        <v>26</v>
      </c>
      <c r="J33" s="4" t="s">
        <v>26</v>
      </c>
      <c r="K33" s="4">
        <v>1</v>
      </c>
      <c r="L33" s="4">
        <v>1</v>
      </c>
      <c r="M33" s="4">
        <v>86.99</v>
      </c>
      <c r="N33" s="4">
        <v>115.5</v>
      </c>
      <c r="O33" s="4">
        <v>6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</row>
    <row r="34" spans="1:65" ht="15.75">
      <c r="A34" s="27"/>
      <c r="B34" s="27"/>
      <c r="C34" s="9" t="s">
        <v>25</v>
      </c>
      <c r="D34" s="4" t="s">
        <v>26</v>
      </c>
      <c r="E34" s="4">
        <f>E33/E32</f>
        <v>1.308617234468938</v>
      </c>
      <c r="F34" s="4">
        <f aca="true" t="shared" si="3" ref="F34:O34">F33/F32</f>
        <v>1.20263671875</v>
      </c>
      <c r="G34" s="4">
        <f t="shared" si="3"/>
        <v>1.2393139123332428</v>
      </c>
      <c r="H34" s="4">
        <f t="shared" si="3"/>
        <v>1.2010376134889755</v>
      </c>
      <c r="I34" s="4" t="s">
        <v>26</v>
      </c>
      <c r="J34" s="4" t="s">
        <v>26</v>
      </c>
      <c r="K34" s="4">
        <f t="shared" si="3"/>
        <v>1.4285714285714286</v>
      </c>
      <c r="L34" s="4">
        <f t="shared" si="3"/>
        <v>1.4285714285714286</v>
      </c>
      <c r="M34" s="4">
        <f t="shared" si="3"/>
        <v>2.101207729468599</v>
      </c>
      <c r="N34" s="4">
        <f t="shared" si="3"/>
        <v>1.2157894736842105</v>
      </c>
      <c r="O34" s="4">
        <f t="shared" si="3"/>
        <v>1.2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</row>
    <row r="35" spans="1:65" ht="15.75">
      <c r="A35" s="27" t="s">
        <v>30</v>
      </c>
      <c r="B35" s="27" t="s">
        <v>29</v>
      </c>
      <c r="C35" s="9">
        <v>2001</v>
      </c>
      <c r="D35" s="4">
        <v>3.83</v>
      </c>
      <c r="E35" s="4">
        <v>3</v>
      </c>
      <c r="F35" s="4">
        <v>25.29</v>
      </c>
      <c r="G35" s="4">
        <v>33</v>
      </c>
      <c r="H35" s="4" t="s">
        <v>26</v>
      </c>
      <c r="I35" s="4">
        <v>15</v>
      </c>
      <c r="J35" s="4" t="s">
        <v>26</v>
      </c>
      <c r="K35" s="4">
        <v>0.25</v>
      </c>
      <c r="L35" s="4">
        <v>0.35</v>
      </c>
      <c r="M35" s="4">
        <v>4.8</v>
      </c>
      <c r="N35" s="4">
        <v>70</v>
      </c>
      <c r="O35" s="4">
        <v>3.2</v>
      </c>
      <c r="P35" s="5"/>
      <c r="Q35" s="6"/>
      <c r="R35" s="5"/>
      <c r="S35" s="6"/>
      <c r="T35" s="7"/>
      <c r="U35" s="6"/>
      <c r="V35" s="7"/>
      <c r="W35" s="6"/>
      <c r="X35" s="5"/>
      <c r="Y35" s="6"/>
      <c r="Z35" s="5"/>
      <c r="AA35" s="6"/>
      <c r="AB35" s="7"/>
      <c r="AC35" s="6"/>
      <c r="AD35" s="7"/>
      <c r="AE35" s="6"/>
      <c r="AF35" s="5"/>
      <c r="AG35" s="6"/>
      <c r="AH35" s="5"/>
      <c r="AI35" s="6"/>
      <c r="AJ35" s="5"/>
      <c r="AK35" s="6"/>
      <c r="AL35" s="5"/>
      <c r="AM35" s="6"/>
      <c r="AN35" s="5"/>
      <c r="AO35" s="6"/>
      <c r="AP35" s="5"/>
      <c r="AQ35" s="6"/>
      <c r="AR35" s="5"/>
      <c r="AS35" s="6"/>
      <c r="AT35" s="5"/>
      <c r="AU35" s="6"/>
      <c r="AV35" s="5"/>
      <c r="AW35" s="6"/>
      <c r="AX35" s="5"/>
      <c r="AY35" s="6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</row>
    <row r="36" spans="1:65" ht="15.75">
      <c r="A36" s="27"/>
      <c r="B36" s="27"/>
      <c r="C36" s="9">
        <v>2002</v>
      </c>
      <c r="D36" s="4">
        <v>4.92</v>
      </c>
      <c r="E36" s="4">
        <v>4.12</v>
      </c>
      <c r="F36" s="4">
        <v>25.29</v>
      </c>
      <c r="G36" s="4">
        <v>44.21</v>
      </c>
      <c r="H36" s="4" t="s">
        <v>26</v>
      </c>
      <c r="I36" s="4">
        <v>10.63</v>
      </c>
      <c r="J36" s="4" t="s">
        <v>26</v>
      </c>
      <c r="K36" s="4">
        <v>0.38</v>
      </c>
      <c r="L36" s="4">
        <v>0.54</v>
      </c>
      <c r="M36" s="4">
        <v>4.8</v>
      </c>
      <c r="N36" s="4">
        <v>79</v>
      </c>
      <c r="O36" s="4">
        <v>4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</row>
    <row r="37" spans="1:15" ht="15.75">
      <c r="A37" s="27"/>
      <c r="B37" s="27"/>
      <c r="C37" s="9" t="s">
        <v>25</v>
      </c>
      <c r="D37" s="4">
        <f>D36/D35</f>
        <v>1.2845953002610966</v>
      </c>
      <c r="E37" s="4">
        <f aca="true" t="shared" si="4" ref="E37:O37">E36/E35</f>
        <v>1.3733333333333333</v>
      </c>
      <c r="F37" s="10" t="s">
        <v>36</v>
      </c>
      <c r="G37" s="4">
        <f t="shared" si="4"/>
        <v>1.3396969696969698</v>
      </c>
      <c r="H37" s="4" t="s">
        <v>26</v>
      </c>
      <c r="I37" s="4">
        <f t="shared" si="4"/>
        <v>0.7086666666666667</v>
      </c>
      <c r="J37" s="4" t="s">
        <v>26</v>
      </c>
      <c r="K37" s="4">
        <f t="shared" si="4"/>
        <v>1.52</v>
      </c>
      <c r="L37" s="4">
        <f t="shared" si="4"/>
        <v>1.5428571428571431</v>
      </c>
      <c r="M37" s="10" t="s">
        <v>36</v>
      </c>
      <c r="N37" s="4">
        <f t="shared" si="4"/>
        <v>1.1285714285714286</v>
      </c>
      <c r="O37" s="4">
        <f t="shared" si="4"/>
        <v>1.25</v>
      </c>
    </row>
    <row r="39" ht="15.75">
      <c r="A39" s="8" t="s">
        <v>39</v>
      </c>
    </row>
  </sheetData>
  <mergeCells count="23">
    <mergeCell ref="B29:B31"/>
    <mergeCell ref="A5:A7"/>
    <mergeCell ref="A8:A10"/>
    <mergeCell ref="A11:A13"/>
    <mergeCell ref="A17:A19"/>
    <mergeCell ref="A23:A25"/>
    <mergeCell ref="A26:A28"/>
    <mergeCell ref="B26:B28"/>
    <mergeCell ref="B22:C22"/>
    <mergeCell ref="A32:A34"/>
    <mergeCell ref="B32:B34"/>
    <mergeCell ref="B35:B37"/>
    <mergeCell ref="A35:A37"/>
    <mergeCell ref="A2:O2"/>
    <mergeCell ref="A29:A31"/>
    <mergeCell ref="B14:B16"/>
    <mergeCell ref="B17:B19"/>
    <mergeCell ref="B23:B25"/>
    <mergeCell ref="B4:C4"/>
    <mergeCell ref="B5:B7"/>
    <mergeCell ref="B8:B10"/>
    <mergeCell ref="B11:B13"/>
    <mergeCell ref="A14:A16"/>
  </mergeCells>
  <printOptions/>
  <pageMargins left="0.5905511811023623" right="0.5905511811023623" top="0.5905511811023623" bottom="0.5905511811023623" header="0" footer="0.31496062992125984"/>
  <pageSetup fitToHeight="2" horizontalDpi="300" verticalDpi="300" orientation="landscape" paperSize="9" scale="96" r:id="rId3"/>
  <rowBreaks count="1" manualBreakCount="1">
    <brk id="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Smirnoff Egor</dc:creator>
  <cp:keywords/>
  <dc:description/>
  <cp:lastModifiedBy>shlegel</cp:lastModifiedBy>
  <cp:lastPrinted>2003-03-31T09:56:11Z</cp:lastPrinted>
  <dcterms:created xsi:type="dcterms:W3CDTF">2003-02-03T17:27:17Z</dcterms:created>
  <dcterms:modified xsi:type="dcterms:W3CDTF">2003-04-13T14:28:41Z</dcterms:modified>
  <cp:category/>
  <cp:version/>
  <cp:contentType/>
  <cp:contentStatus/>
</cp:coreProperties>
</file>