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средние" sheetId="1" r:id="rId1"/>
  </sheets>
  <definedNames/>
  <calcPr fullCalcOnLoad="1"/>
</workbook>
</file>

<file path=xl/sharedStrings.xml><?xml version="1.0" encoding="utf-8"?>
<sst xmlns="http://schemas.openxmlformats.org/spreadsheetml/2006/main" count="191" uniqueCount="41">
  <si>
    <t>№ п\п</t>
  </si>
  <si>
    <t>Бюджетная обеспеченность на 1-го жителя по доходам, руб.</t>
  </si>
  <si>
    <t>Рост к предыдущему году</t>
  </si>
  <si>
    <t>Среднемесячная заработная плата, руб.</t>
  </si>
  <si>
    <t>Средний размер пенсии, руб.</t>
  </si>
  <si>
    <t>Доля семей, получающих жилищные субсидии, %</t>
  </si>
  <si>
    <t>Ввод жилья, тыс.кв.м.</t>
  </si>
  <si>
    <t>В том числе за счет бюджетных средств</t>
  </si>
  <si>
    <t>Биробиджан</t>
  </si>
  <si>
    <t>Усть-Кут</t>
  </si>
  <si>
    <t>Черемхово</t>
  </si>
  <si>
    <t>Черногорск</t>
  </si>
  <si>
    <t>Шарыпово</t>
  </si>
  <si>
    <t>Шелехов</t>
  </si>
  <si>
    <t>Юрга</t>
  </si>
  <si>
    <t>Назарово</t>
  </si>
  <si>
    <t>н.д.</t>
  </si>
  <si>
    <t>Краснокаменск и район</t>
  </si>
  <si>
    <t>Советская Гавань и район</t>
  </si>
  <si>
    <t>Показатели социально-экономического развития средних городов</t>
  </si>
  <si>
    <t>Дебиторская задолженность бюджета, млн. руб.</t>
  </si>
  <si>
    <t>Кредиторская задолженность бюджета, млн. руб.</t>
  </si>
  <si>
    <t>Нерюнгри и район</t>
  </si>
  <si>
    <t>Холмск и район</t>
  </si>
  <si>
    <t>Таблица 3</t>
  </si>
  <si>
    <t>Численность населения, тыс. чел.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</si>
  <si>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</si>
  <si>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</si>
  <si>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</si>
  <si>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</si>
  <si>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</si>
  <si>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</si>
  <si>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</si>
  <si>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</si>
  <si>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</si>
  <si>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</si>
  <si>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</si>
  <si>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</si>
  <si>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Примечание: н.д. - нет данных</t>
  </si>
  <si>
    <t>Города \ Показатели</t>
  </si>
  <si>
    <t>Продолжение таблицы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</si>
</sst>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textRotation="45" wrapText="1"/>
    </xf>
    <xf numFmtId="2" fontId="4" fillId="0" borderId="7" xfId="0" applyNumberFormat="1" applyFont="1" applyBorder="1" applyAlignment="1">
      <alignment horizontal="center" vertical="center" textRotation="45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9" xfId="0" applyNumberFormat="1" applyFont="1" applyBorder="1" applyAlignment="1">
      <alignment horizontal="center" vertical="center" textRotation="45" wrapText="1"/>
    </xf>
    <xf numFmtId="2" fontId="4" fillId="0" borderId="10" xfId="0" applyNumberFormat="1" applyFont="1" applyBorder="1" applyAlignment="1">
      <alignment horizontal="center" vertical="center" textRotation="45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5.75390625" style="1" customWidth="1"/>
    <col min="3" max="3" width="6.25390625" style="1" customWidth="1"/>
    <col min="4" max="4" width="7.75390625" style="1" customWidth="1"/>
    <col min="5" max="5" width="10.75390625" style="1" customWidth="1"/>
    <col min="6" max="6" width="5.75390625" style="1" customWidth="1"/>
    <col min="7" max="7" width="10.75390625" style="1" customWidth="1"/>
    <col min="8" max="8" width="5.75390625" style="1" customWidth="1"/>
    <col min="9" max="9" width="10.75390625" style="1" customWidth="1"/>
    <col min="10" max="10" width="5.75390625" style="1" customWidth="1"/>
    <col min="11" max="11" width="8.375" style="1" customWidth="1"/>
    <col min="12" max="12" width="6.25390625" style="1" customWidth="1"/>
    <col min="13" max="13" width="8.00390625" style="1" customWidth="1"/>
    <col min="14" max="14" width="5.75390625" style="1" customWidth="1"/>
    <col min="15" max="15" width="6.125" style="1" bestFit="1" customWidth="1"/>
    <col min="16" max="16" width="5.75390625" style="1" customWidth="1"/>
    <col min="17" max="17" width="9.00390625" style="1" bestFit="1" customWidth="1"/>
    <col min="18" max="18" width="9.875" style="1" customWidth="1"/>
    <col min="19" max="16384" width="9.125" style="1" customWidth="1"/>
  </cols>
  <sheetData>
    <row r="1" ht="12.75">
      <c r="R1" s="2" t="s">
        <v>24</v>
      </c>
    </row>
    <row r="2" spans="1:18" ht="15.75">
      <c r="A2" s="35" t="s">
        <v>19</v>
      </c>
      <c r="B2" s="35"/>
      <c r="C2" s="35"/>
      <c r="D2" s="35" t="s">
        <v>19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9.5">
      <c r="A4" s="4" t="s">
        <v>0</v>
      </c>
      <c r="B4" s="36" t="s">
        <v>39</v>
      </c>
      <c r="C4" s="37"/>
      <c r="D4" s="5" t="s">
        <v>25</v>
      </c>
      <c r="E4" s="5" t="s">
        <v>1</v>
      </c>
      <c r="F4" s="5" t="s">
        <v>2</v>
      </c>
      <c r="G4" s="5" t="s">
        <v>3</v>
      </c>
      <c r="H4" s="5" t="s">
        <v>2</v>
      </c>
      <c r="I4" s="5" t="s">
        <v>4</v>
      </c>
      <c r="J4" s="5" t="s">
        <v>2</v>
      </c>
      <c r="K4" s="5" t="s">
        <v>5</v>
      </c>
      <c r="L4" s="5" t="s">
        <v>2</v>
      </c>
      <c r="M4" s="5" t="s">
        <v>6</v>
      </c>
      <c r="N4" s="5" t="s">
        <v>2</v>
      </c>
      <c r="O4" s="5" t="s">
        <v>7</v>
      </c>
      <c r="P4" s="5" t="s">
        <v>2</v>
      </c>
      <c r="Q4" s="5" t="s">
        <v>20</v>
      </c>
      <c r="R4" s="5" t="s">
        <v>21</v>
      </c>
    </row>
    <row r="5" spans="1:24" ht="15.75">
      <c r="A5" s="32" t="s">
        <v>26</v>
      </c>
      <c r="B5" s="32" t="s">
        <v>14</v>
      </c>
      <c r="C5" s="6">
        <v>2001</v>
      </c>
      <c r="D5" s="26">
        <v>86.8</v>
      </c>
      <c r="E5" s="7">
        <v>4387</v>
      </c>
      <c r="F5" s="7"/>
      <c r="G5" s="7">
        <v>2200</v>
      </c>
      <c r="H5" s="7"/>
      <c r="I5" s="7">
        <v>1190</v>
      </c>
      <c r="J5" s="7"/>
      <c r="K5" s="7">
        <v>12.1</v>
      </c>
      <c r="L5" s="7"/>
      <c r="M5" s="7">
        <v>16.2</v>
      </c>
      <c r="N5" s="7"/>
      <c r="O5" s="7" t="s">
        <v>16</v>
      </c>
      <c r="P5" s="7" t="s">
        <v>16</v>
      </c>
      <c r="Q5" s="7">
        <v>5.644</v>
      </c>
      <c r="R5" s="7">
        <v>57.884</v>
      </c>
      <c r="S5" s="8"/>
      <c r="T5" s="8"/>
      <c r="U5" s="8"/>
      <c r="V5" s="9"/>
      <c r="W5" s="8"/>
      <c r="X5" s="8"/>
    </row>
    <row r="6" spans="1:24" ht="15.75">
      <c r="A6" s="33"/>
      <c r="B6" s="33"/>
      <c r="C6" s="6">
        <v>2002</v>
      </c>
      <c r="D6" s="27"/>
      <c r="E6" s="7">
        <v>4816</v>
      </c>
      <c r="F6" s="7">
        <f>E6/E5</f>
        <v>1.0977889218144519</v>
      </c>
      <c r="G6" s="7">
        <v>2900</v>
      </c>
      <c r="H6" s="7">
        <f>G6/G5</f>
        <v>1.3181818181818181</v>
      </c>
      <c r="I6" s="7">
        <v>1580</v>
      </c>
      <c r="J6" s="7">
        <f>I6/I5</f>
        <v>1.3277310924369747</v>
      </c>
      <c r="K6" s="7">
        <v>18.6</v>
      </c>
      <c r="L6" s="7">
        <f>K6/K5</f>
        <v>1.5371900826446283</v>
      </c>
      <c r="M6" s="7">
        <v>18.7</v>
      </c>
      <c r="N6" s="7">
        <f>M6/M5</f>
        <v>1.154320987654321</v>
      </c>
      <c r="O6" s="7" t="s">
        <v>16</v>
      </c>
      <c r="P6" s="7" t="s">
        <v>16</v>
      </c>
      <c r="Q6" s="7">
        <v>5.067</v>
      </c>
      <c r="R6" s="7">
        <v>54.969</v>
      </c>
      <c r="S6" s="8"/>
      <c r="T6" s="8"/>
      <c r="U6" s="8"/>
      <c r="V6" s="8"/>
      <c r="W6" s="8"/>
      <c r="X6" s="8"/>
    </row>
    <row r="7" spans="1:24" ht="15.75">
      <c r="A7" s="34"/>
      <c r="B7" s="34"/>
      <c r="C7" s="6">
        <v>2003</v>
      </c>
      <c r="D7" s="28"/>
      <c r="E7" s="7" t="s">
        <v>16</v>
      </c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  <c r="M7" s="7" t="s">
        <v>16</v>
      </c>
      <c r="N7" s="7" t="s">
        <v>16</v>
      </c>
      <c r="O7" s="7" t="s">
        <v>16</v>
      </c>
      <c r="P7" s="7" t="s">
        <v>16</v>
      </c>
      <c r="Q7" s="7" t="s">
        <v>16</v>
      </c>
      <c r="R7" s="7" t="s">
        <v>16</v>
      </c>
      <c r="S7" s="8"/>
      <c r="T7" s="8"/>
      <c r="U7" s="8"/>
      <c r="V7" s="8"/>
      <c r="W7" s="8"/>
      <c r="X7" s="8"/>
    </row>
    <row r="8" spans="1:24" ht="15.75">
      <c r="A8" s="32" t="s">
        <v>27</v>
      </c>
      <c r="B8" s="32" t="s">
        <v>8</v>
      </c>
      <c r="C8" s="6">
        <v>2001</v>
      </c>
      <c r="D8" s="26">
        <v>79.8</v>
      </c>
      <c r="E8" s="7">
        <v>5820</v>
      </c>
      <c r="F8" s="7"/>
      <c r="G8" s="7">
        <v>3114.8</v>
      </c>
      <c r="H8" s="7"/>
      <c r="I8" s="7">
        <v>1415</v>
      </c>
      <c r="J8" s="7"/>
      <c r="K8" s="7" t="s">
        <v>16</v>
      </c>
      <c r="L8" s="7" t="s">
        <v>16</v>
      </c>
      <c r="M8" s="7">
        <v>2.842</v>
      </c>
      <c r="N8" s="7"/>
      <c r="O8" s="7">
        <v>2.842</v>
      </c>
      <c r="P8" s="7"/>
      <c r="Q8" s="7" t="s">
        <v>16</v>
      </c>
      <c r="R8" s="7">
        <v>152.1</v>
      </c>
      <c r="S8" s="8"/>
      <c r="T8" s="8"/>
      <c r="U8" s="8"/>
      <c r="V8" s="8"/>
      <c r="W8" s="8"/>
      <c r="X8" s="8"/>
    </row>
    <row r="9" spans="1:24" ht="15.75">
      <c r="A9" s="33"/>
      <c r="B9" s="33"/>
      <c r="C9" s="6">
        <v>2002</v>
      </c>
      <c r="D9" s="27"/>
      <c r="E9" s="7">
        <v>7100</v>
      </c>
      <c r="F9" s="7">
        <f>E9/E8</f>
        <v>1.2199312714776633</v>
      </c>
      <c r="G9" s="7">
        <v>4600</v>
      </c>
      <c r="H9" s="7">
        <f>G9/G8</f>
        <v>1.476820341594966</v>
      </c>
      <c r="I9" s="7">
        <v>1530</v>
      </c>
      <c r="J9" s="7">
        <f>I9/I8</f>
        <v>1.0812720848056536</v>
      </c>
      <c r="K9" s="7" t="s">
        <v>16</v>
      </c>
      <c r="L9" s="7" t="s">
        <v>16</v>
      </c>
      <c r="M9" s="7">
        <v>4.7</v>
      </c>
      <c r="N9" s="7">
        <f>M9/M8</f>
        <v>1.6537649542575652</v>
      </c>
      <c r="O9" s="7">
        <v>4.5</v>
      </c>
      <c r="P9" s="7">
        <f>O9/O8</f>
        <v>1.5833919774806473</v>
      </c>
      <c r="Q9" s="7" t="s">
        <v>16</v>
      </c>
      <c r="R9" s="7">
        <v>71.3</v>
      </c>
      <c r="S9" s="8"/>
      <c r="T9" s="8"/>
      <c r="U9" s="8"/>
      <c r="V9" s="8"/>
      <c r="W9" s="8"/>
      <c r="X9" s="8"/>
    </row>
    <row r="10" spans="1:24" ht="15.75">
      <c r="A10" s="34"/>
      <c r="B10" s="34"/>
      <c r="C10" s="6">
        <v>2003</v>
      </c>
      <c r="D10" s="28"/>
      <c r="E10" s="7">
        <v>7100</v>
      </c>
      <c r="F10" s="7">
        <f>E10/E9</f>
        <v>1</v>
      </c>
      <c r="G10" s="7">
        <v>5520</v>
      </c>
      <c r="H10" s="7">
        <f>G10/G9</f>
        <v>1.2</v>
      </c>
      <c r="I10" s="7">
        <v>1650</v>
      </c>
      <c r="J10" s="7">
        <f>I10/I9</f>
        <v>1.0784313725490196</v>
      </c>
      <c r="K10" s="7" t="s">
        <v>16</v>
      </c>
      <c r="L10" s="7" t="s">
        <v>16</v>
      </c>
      <c r="M10" s="7">
        <v>5.2</v>
      </c>
      <c r="N10" s="7">
        <f>M10/M9</f>
        <v>1.1063829787234043</v>
      </c>
      <c r="O10" s="7">
        <v>4.9</v>
      </c>
      <c r="P10" s="7">
        <f>O10/O9</f>
        <v>1.088888888888889</v>
      </c>
      <c r="Q10" s="7" t="s">
        <v>16</v>
      </c>
      <c r="R10" s="7">
        <v>12.1</v>
      </c>
      <c r="S10" s="9"/>
      <c r="T10" s="8"/>
      <c r="U10" s="8"/>
      <c r="V10" s="8"/>
      <c r="W10" s="8"/>
      <c r="X10" s="8"/>
    </row>
    <row r="11" spans="1:24" ht="15.75">
      <c r="A11" s="32" t="s">
        <v>28</v>
      </c>
      <c r="B11" s="29" t="s">
        <v>11</v>
      </c>
      <c r="C11" s="6">
        <v>2001</v>
      </c>
      <c r="D11" s="26">
        <v>78.7</v>
      </c>
      <c r="E11" s="7">
        <v>3056</v>
      </c>
      <c r="F11" s="7"/>
      <c r="G11" s="7">
        <v>2150</v>
      </c>
      <c r="H11" s="7"/>
      <c r="I11" s="7">
        <v>1061.66</v>
      </c>
      <c r="J11" s="7"/>
      <c r="K11" s="7">
        <v>8</v>
      </c>
      <c r="L11" s="7"/>
      <c r="M11" s="7" t="s">
        <v>16</v>
      </c>
      <c r="N11" s="7" t="s">
        <v>16</v>
      </c>
      <c r="O11" s="7" t="s">
        <v>16</v>
      </c>
      <c r="P11" s="7" t="s">
        <v>16</v>
      </c>
      <c r="Q11" s="7" t="s">
        <v>16</v>
      </c>
      <c r="R11" s="7">
        <v>156.5</v>
      </c>
      <c r="S11" s="8"/>
      <c r="T11" s="8"/>
      <c r="U11" s="8"/>
      <c r="V11" s="8"/>
      <c r="W11" s="8"/>
      <c r="X11" s="8"/>
    </row>
    <row r="12" spans="1:24" ht="15.75">
      <c r="A12" s="33"/>
      <c r="B12" s="30"/>
      <c r="C12" s="6">
        <v>2002</v>
      </c>
      <c r="D12" s="27"/>
      <c r="E12" s="7">
        <v>3721</v>
      </c>
      <c r="F12" s="7">
        <f>E12/E11</f>
        <v>1.217604712041885</v>
      </c>
      <c r="G12" s="7">
        <v>2858</v>
      </c>
      <c r="H12" s="7">
        <f>G12/G11</f>
        <v>1.3293023255813954</v>
      </c>
      <c r="I12" s="7">
        <v>1479.65</v>
      </c>
      <c r="J12" s="7">
        <f>I12/I11</f>
        <v>1.3937136182958763</v>
      </c>
      <c r="K12" s="7">
        <v>15</v>
      </c>
      <c r="L12" s="7">
        <f>K12/K11</f>
        <v>1.875</v>
      </c>
      <c r="M12" s="7" t="s">
        <v>16</v>
      </c>
      <c r="N12" s="7" t="s">
        <v>16</v>
      </c>
      <c r="O12" s="7" t="s">
        <v>16</v>
      </c>
      <c r="P12" s="7" t="s">
        <v>16</v>
      </c>
      <c r="Q12" s="7" t="s">
        <v>16</v>
      </c>
      <c r="R12" s="7">
        <v>93.3</v>
      </c>
      <c r="S12" s="8"/>
      <c r="T12" s="8"/>
      <c r="U12" s="8"/>
      <c r="V12" s="8"/>
      <c r="W12" s="8"/>
      <c r="X12" s="8"/>
    </row>
    <row r="13" spans="1:24" ht="15.75">
      <c r="A13" s="34"/>
      <c r="B13" s="31"/>
      <c r="C13" s="6">
        <v>2003</v>
      </c>
      <c r="D13" s="28"/>
      <c r="E13" s="7">
        <v>3339</v>
      </c>
      <c r="F13" s="7">
        <f>E13/E12</f>
        <v>0.8973394248857834</v>
      </c>
      <c r="G13" s="7">
        <v>3700</v>
      </c>
      <c r="H13" s="7">
        <f>G13/G12</f>
        <v>1.2946116165150454</v>
      </c>
      <c r="I13" s="7">
        <v>1950</v>
      </c>
      <c r="J13" s="7">
        <f>I13/I12</f>
        <v>1.3178792281958571</v>
      </c>
      <c r="K13" s="7">
        <v>20</v>
      </c>
      <c r="L13" s="7">
        <f>K13/K12</f>
        <v>1.3333333333333333</v>
      </c>
      <c r="M13" s="7">
        <v>4</v>
      </c>
      <c r="N13" s="7"/>
      <c r="O13" s="7" t="s">
        <v>16</v>
      </c>
      <c r="P13" s="7" t="s">
        <v>16</v>
      </c>
      <c r="Q13" s="7" t="s">
        <v>16</v>
      </c>
      <c r="R13" s="7">
        <v>93.3</v>
      </c>
      <c r="S13" s="8"/>
      <c r="T13" s="8"/>
      <c r="U13" s="8"/>
      <c r="V13" s="8"/>
      <c r="W13" s="8"/>
      <c r="X13" s="8"/>
    </row>
    <row r="14" spans="1:24" ht="15.75">
      <c r="A14" s="32" t="s">
        <v>29</v>
      </c>
      <c r="B14" s="29" t="s">
        <v>22</v>
      </c>
      <c r="C14" s="6">
        <v>2001</v>
      </c>
      <c r="D14" s="26">
        <v>75.1</v>
      </c>
      <c r="E14" s="7">
        <v>11341.5</v>
      </c>
      <c r="F14" s="7"/>
      <c r="G14" s="7">
        <v>6254.7</v>
      </c>
      <c r="H14" s="7"/>
      <c r="I14" s="7">
        <v>1201.8</v>
      </c>
      <c r="J14" s="7"/>
      <c r="K14" s="7">
        <v>19.7</v>
      </c>
      <c r="L14" s="7"/>
      <c r="M14" s="7">
        <v>9.8</v>
      </c>
      <c r="N14" s="7"/>
      <c r="O14" s="7">
        <v>2.9</v>
      </c>
      <c r="P14" s="7"/>
      <c r="Q14" s="7">
        <v>245.1</v>
      </c>
      <c r="R14" s="7">
        <v>878.3</v>
      </c>
      <c r="S14" s="8"/>
      <c r="T14" s="8"/>
      <c r="U14" s="8"/>
      <c r="V14" s="8"/>
      <c r="W14" s="8"/>
      <c r="X14" s="8"/>
    </row>
    <row r="15" spans="1:24" ht="15.75">
      <c r="A15" s="33"/>
      <c r="B15" s="30"/>
      <c r="C15" s="6">
        <v>2002</v>
      </c>
      <c r="D15" s="27"/>
      <c r="E15" s="7">
        <v>11771.9</v>
      </c>
      <c r="F15" s="7">
        <f>E15/E14</f>
        <v>1.037949124895296</v>
      </c>
      <c r="G15" s="7">
        <v>8136.6</v>
      </c>
      <c r="H15" s="7">
        <f>G15/G14</f>
        <v>1.3008777399395655</v>
      </c>
      <c r="I15" s="7">
        <v>1608.17</v>
      </c>
      <c r="J15" s="7">
        <f>I15/I14</f>
        <v>1.338134464969213</v>
      </c>
      <c r="K15" s="7">
        <v>18.9</v>
      </c>
      <c r="L15" s="7">
        <f>K15/K14</f>
        <v>0.9593908629441624</v>
      </c>
      <c r="M15" s="7">
        <v>7</v>
      </c>
      <c r="N15" s="7">
        <f>M15/M14</f>
        <v>0.7142857142857142</v>
      </c>
      <c r="O15" s="7">
        <v>6.3</v>
      </c>
      <c r="P15" s="7">
        <f>O15/O14</f>
        <v>2.1724137931034484</v>
      </c>
      <c r="Q15" s="7">
        <v>617.5</v>
      </c>
      <c r="R15" s="7">
        <v>997.2</v>
      </c>
      <c r="S15" s="8"/>
      <c r="T15" s="8"/>
      <c r="U15" s="8"/>
      <c r="V15" s="8"/>
      <c r="W15" s="8"/>
      <c r="X15" s="8"/>
    </row>
    <row r="16" spans="1:24" ht="15.75">
      <c r="A16" s="34"/>
      <c r="B16" s="31"/>
      <c r="C16" s="6">
        <v>2003</v>
      </c>
      <c r="D16" s="28"/>
      <c r="E16" s="7">
        <v>10577.8</v>
      </c>
      <c r="F16" s="7">
        <f>E16/E15</f>
        <v>0.898563528402382</v>
      </c>
      <c r="G16" s="7">
        <v>9120.7</v>
      </c>
      <c r="H16" s="7">
        <f>G16/G15</f>
        <v>1.120947324435268</v>
      </c>
      <c r="I16" s="7">
        <v>1886.78</v>
      </c>
      <c r="J16" s="7">
        <f>I16/I15</f>
        <v>1.1732466095002394</v>
      </c>
      <c r="K16" s="7">
        <v>24</v>
      </c>
      <c r="L16" s="7">
        <f>K16/K15</f>
        <v>1.26984126984127</v>
      </c>
      <c r="M16" s="7">
        <v>8</v>
      </c>
      <c r="N16" s="7">
        <f>M16/M15</f>
        <v>1.1428571428571428</v>
      </c>
      <c r="O16" s="7">
        <v>7</v>
      </c>
      <c r="P16" s="7">
        <f>O16/O15</f>
        <v>1.1111111111111112</v>
      </c>
      <c r="Q16" s="7">
        <v>583.4</v>
      </c>
      <c r="R16" s="7">
        <v>980</v>
      </c>
      <c r="S16" s="8"/>
      <c r="T16" s="8"/>
      <c r="U16" s="8"/>
      <c r="V16" s="8"/>
      <c r="W16" s="8"/>
      <c r="X16" s="8"/>
    </row>
    <row r="17" spans="1:24" ht="15.75">
      <c r="A17" s="32" t="s">
        <v>30</v>
      </c>
      <c r="B17" s="32" t="s">
        <v>10</v>
      </c>
      <c r="C17" s="6">
        <v>2001</v>
      </c>
      <c r="D17" s="26">
        <v>68.2</v>
      </c>
      <c r="E17" s="7">
        <v>3402</v>
      </c>
      <c r="F17" s="7"/>
      <c r="G17" s="7">
        <v>1939</v>
      </c>
      <c r="H17" s="7"/>
      <c r="I17" s="7">
        <v>1038.3</v>
      </c>
      <c r="J17" s="7"/>
      <c r="K17" s="7">
        <v>2</v>
      </c>
      <c r="L17" s="7"/>
      <c r="M17" s="7">
        <v>1.7</v>
      </c>
      <c r="N17" s="7"/>
      <c r="O17" s="7" t="s">
        <v>16</v>
      </c>
      <c r="P17" s="7" t="s">
        <v>16</v>
      </c>
      <c r="Q17" s="7" t="s">
        <v>16</v>
      </c>
      <c r="R17" s="7">
        <v>119.6</v>
      </c>
      <c r="S17" s="9"/>
      <c r="T17" s="8"/>
      <c r="U17" s="8"/>
      <c r="V17" s="8"/>
      <c r="W17" s="8"/>
      <c r="X17" s="8"/>
    </row>
    <row r="18" spans="1:24" ht="15.75">
      <c r="A18" s="33"/>
      <c r="B18" s="33"/>
      <c r="C18" s="6">
        <v>2002</v>
      </c>
      <c r="D18" s="27"/>
      <c r="E18" s="7">
        <v>4021</v>
      </c>
      <c r="F18" s="7">
        <f>E18/E17</f>
        <v>1.1819517930629042</v>
      </c>
      <c r="G18" s="7">
        <v>2824</v>
      </c>
      <c r="H18" s="7">
        <f>G18/G17</f>
        <v>1.4564208354822072</v>
      </c>
      <c r="I18" s="7">
        <v>1345.8</v>
      </c>
      <c r="J18" s="7">
        <f>I18/I17</f>
        <v>1.2961571800057787</v>
      </c>
      <c r="K18" s="7">
        <v>21</v>
      </c>
      <c r="L18" s="7">
        <f>K18/K17</f>
        <v>10.5</v>
      </c>
      <c r="M18" s="7">
        <v>1</v>
      </c>
      <c r="N18" s="7">
        <f>M18/M17</f>
        <v>0.5882352941176471</v>
      </c>
      <c r="O18" s="7" t="s">
        <v>16</v>
      </c>
      <c r="P18" s="7" t="s">
        <v>16</v>
      </c>
      <c r="Q18" s="7" t="s">
        <v>16</v>
      </c>
      <c r="R18" s="7">
        <v>134.1</v>
      </c>
      <c r="S18" s="8"/>
      <c r="T18" s="8"/>
      <c r="U18" s="8"/>
      <c r="V18" s="8"/>
      <c r="W18" s="8"/>
      <c r="X18" s="8"/>
    </row>
    <row r="19" spans="1:24" ht="15.75">
      <c r="A19" s="33"/>
      <c r="B19" s="33"/>
      <c r="C19" s="10">
        <v>2003</v>
      </c>
      <c r="D19" s="27"/>
      <c r="E19" s="11">
        <v>4139</v>
      </c>
      <c r="F19" s="11">
        <f>E19/E18</f>
        <v>1.0293459338473017</v>
      </c>
      <c r="G19" s="11">
        <v>3714</v>
      </c>
      <c r="H19" s="11">
        <f>G19/G18</f>
        <v>1.315155807365439</v>
      </c>
      <c r="I19" s="11">
        <v>1654.5</v>
      </c>
      <c r="J19" s="11">
        <f>I19/I18</f>
        <v>1.229380294248774</v>
      </c>
      <c r="K19" s="11">
        <v>32</v>
      </c>
      <c r="L19" s="11">
        <f>K19/K18</f>
        <v>1.5238095238095237</v>
      </c>
      <c r="M19" s="11">
        <v>2.9</v>
      </c>
      <c r="N19" s="11">
        <f>M19/M18</f>
        <v>2.9</v>
      </c>
      <c r="O19" s="11">
        <v>1.8</v>
      </c>
      <c r="P19" s="11"/>
      <c r="Q19" s="11" t="s">
        <v>16</v>
      </c>
      <c r="R19" s="11">
        <v>134.3</v>
      </c>
      <c r="S19" s="8"/>
      <c r="T19" s="8"/>
      <c r="U19" s="8"/>
      <c r="V19" s="8"/>
      <c r="W19" s="8"/>
      <c r="X19" s="8"/>
    </row>
    <row r="20" spans="1:24" ht="15.75">
      <c r="A20" s="14"/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8"/>
      <c r="T20" s="8"/>
      <c r="U20" s="8"/>
      <c r="V20" s="8"/>
      <c r="W20" s="8"/>
      <c r="X20" s="8"/>
    </row>
    <row r="21" spans="1:24" ht="15.75">
      <c r="A21" s="18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" t="s">
        <v>40</v>
      </c>
      <c r="S21" s="8"/>
      <c r="T21" s="8"/>
      <c r="U21" s="8"/>
      <c r="V21" s="8"/>
      <c r="W21" s="8"/>
      <c r="X21" s="8"/>
    </row>
    <row r="22" spans="1:18" ht="229.5">
      <c r="A22" s="12" t="s">
        <v>0</v>
      </c>
      <c r="B22" s="24" t="s">
        <v>39</v>
      </c>
      <c r="C22" s="25"/>
      <c r="D22" s="13" t="s">
        <v>25</v>
      </c>
      <c r="E22" s="13" t="s">
        <v>1</v>
      </c>
      <c r="F22" s="13" t="s">
        <v>2</v>
      </c>
      <c r="G22" s="13" t="s">
        <v>3</v>
      </c>
      <c r="H22" s="13" t="s">
        <v>2</v>
      </c>
      <c r="I22" s="13" t="s">
        <v>4</v>
      </c>
      <c r="J22" s="13" t="s">
        <v>2</v>
      </c>
      <c r="K22" s="13" t="s">
        <v>5</v>
      </c>
      <c r="L22" s="13" t="s">
        <v>2</v>
      </c>
      <c r="M22" s="13" t="s">
        <v>6</v>
      </c>
      <c r="N22" s="13" t="s">
        <v>2</v>
      </c>
      <c r="O22" s="13" t="s">
        <v>7</v>
      </c>
      <c r="P22" s="13" t="s">
        <v>2</v>
      </c>
      <c r="Q22" s="13" t="s">
        <v>20</v>
      </c>
      <c r="R22" s="5" t="s">
        <v>21</v>
      </c>
    </row>
    <row r="23" spans="1:24" ht="15.75">
      <c r="A23" s="32" t="s">
        <v>31</v>
      </c>
      <c r="B23" s="32" t="s">
        <v>15</v>
      </c>
      <c r="C23" s="6">
        <v>2001</v>
      </c>
      <c r="D23" s="26">
        <v>63.2</v>
      </c>
      <c r="E23" s="7">
        <v>5109</v>
      </c>
      <c r="F23" s="7"/>
      <c r="G23" s="7">
        <v>3591</v>
      </c>
      <c r="H23" s="7"/>
      <c r="I23" s="7">
        <v>1214</v>
      </c>
      <c r="J23" s="7"/>
      <c r="K23" s="7">
        <v>29.3</v>
      </c>
      <c r="L23" s="7"/>
      <c r="M23" s="7">
        <v>6.1</v>
      </c>
      <c r="N23" s="7"/>
      <c r="O23" s="7" t="s">
        <v>16</v>
      </c>
      <c r="P23" s="7" t="s">
        <v>16</v>
      </c>
      <c r="Q23" s="7" t="s">
        <v>16</v>
      </c>
      <c r="R23" s="7">
        <v>119.285</v>
      </c>
      <c r="S23" s="8"/>
      <c r="T23" s="8"/>
      <c r="U23" s="8"/>
      <c r="V23" s="8"/>
      <c r="W23" s="8"/>
      <c r="X23" s="8"/>
    </row>
    <row r="24" spans="1:24" ht="15.75">
      <c r="A24" s="33"/>
      <c r="B24" s="33"/>
      <c r="C24" s="6">
        <v>2002</v>
      </c>
      <c r="D24" s="27"/>
      <c r="E24" s="7">
        <v>6303</v>
      </c>
      <c r="F24" s="7">
        <f>E24/E23</f>
        <v>1.2337052260716384</v>
      </c>
      <c r="G24" s="7">
        <v>4500</v>
      </c>
      <c r="H24" s="7">
        <f>G24/G23</f>
        <v>1.2531328320802004</v>
      </c>
      <c r="I24" s="7">
        <v>1348</v>
      </c>
      <c r="J24" s="7">
        <f>I24/I23</f>
        <v>1.1103789126853376</v>
      </c>
      <c r="K24" s="7">
        <v>42</v>
      </c>
      <c r="L24" s="7">
        <f>K24/K23</f>
        <v>1.4334470989761092</v>
      </c>
      <c r="M24" s="7">
        <v>11.6</v>
      </c>
      <c r="N24" s="7">
        <f>M24/M23</f>
        <v>1.9016393442622952</v>
      </c>
      <c r="O24" s="7" t="s">
        <v>16</v>
      </c>
      <c r="P24" s="7" t="s">
        <v>16</v>
      </c>
      <c r="Q24" s="7" t="s">
        <v>16</v>
      </c>
      <c r="R24" s="7">
        <v>178.227</v>
      </c>
      <c r="S24" s="8"/>
      <c r="T24" s="8"/>
      <c r="U24" s="8"/>
      <c r="V24" s="8"/>
      <c r="W24" s="8"/>
      <c r="X24" s="8"/>
    </row>
    <row r="25" spans="1:24" ht="15.75">
      <c r="A25" s="34"/>
      <c r="B25" s="34"/>
      <c r="C25" s="6">
        <v>2003</v>
      </c>
      <c r="D25" s="28"/>
      <c r="E25" s="7">
        <v>6049</v>
      </c>
      <c r="F25" s="7">
        <f>E25/E24</f>
        <v>0.9597017293352372</v>
      </c>
      <c r="G25" s="7">
        <v>5247</v>
      </c>
      <c r="H25" s="7">
        <f>G25/G24</f>
        <v>1.166</v>
      </c>
      <c r="I25" s="7">
        <v>1429</v>
      </c>
      <c r="J25" s="7">
        <f>I25/I24</f>
        <v>1.0600890207715135</v>
      </c>
      <c r="K25" s="7">
        <v>58.4</v>
      </c>
      <c r="L25" s="7">
        <f>K25/K24</f>
        <v>1.3904761904761904</v>
      </c>
      <c r="M25" s="7">
        <v>8.2</v>
      </c>
      <c r="N25" s="7">
        <f>M25/M24</f>
        <v>0.7068965517241379</v>
      </c>
      <c r="O25" s="7" t="s">
        <v>16</v>
      </c>
      <c r="P25" s="7" t="s">
        <v>16</v>
      </c>
      <c r="Q25" s="7" t="s">
        <v>16</v>
      </c>
      <c r="R25" s="7">
        <v>178.227</v>
      </c>
      <c r="S25" s="8"/>
      <c r="T25" s="8"/>
      <c r="U25" s="8"/>
      <c r="V25" s="8"/>
      <c r="W25" s="8"/>
      <c r="X25" s="8"/>
    </row>
    <row r="26" spans="1:24" ht="15.75">
      <c r="A26" s="32" t="s">
        <v>32</v>
      </c>
      <c r="B26" s="32" t="s">
        <v>12</v>
      </c>
      <c r="C26" s="6">
        <v>2001</v>
      </c>
      <c r="D26" s="26">
        <v>60</v>
      </c>
      <c r="E26" s="7">
        <v>6537</v>
      </c>
      <c r="F26" s="7"/>
      <c r="G26" s="7">
        <v>4483</v>
      </c>
      <c r="H26" s="7"/>
      <c r="I26" s="7">
        <v>1068.28</v>
      </c>
      <c r="J26" s="7"/>
      <c r="K26" s="7">
        <v>22.5</v>
      </c>
      <c r="L26" s="7"/>
      <c r="M26" s="7">
        <v>5.5</v>
      </c>
      <c r="N26" s="7"/>
      <c r="O26" s="7" t="s">
        <v>16</v>
      </c>
      <c r="P26" s="7" t="s">
        <v>16</v>
      </c>
      <c r="Q26" s="7" t="s">
        <v>16</v>
      </c>
      <c r="R26" s="7" t="s">
        <v>16</v>
      </c>
      <c r="S26" s="9"/>
      <c r="T26" s="8"/>
      <c r="U26" s="8"/>
      <c r="V26" s="8"/>
      <c r="W26" s="8"/>
      <c r="X26" s="8"/>
    </row>
    <row r="27" spans="1:24" ht="15.75">
      <c r="A27" s="33"/>
      <c r="B27" s="33"/>
      <c r="C27" s="6">
        <v>2002</v>
      </c>
      <c r="D27" s="27"/>
      <c r="E27" s="7">
        <v>6954</v>
      </c>
      <c r="F27" s="7">
        <f>E27/E26</f>
        <v>1.0637907296925195</v>
      </c>
      <c r="G27" s="7">
        <v>5155</v>
      </c>
      <c r="H27" s="7">
        <f>G27/G26</f>
        <v>1.1498996207896497</v>
      </c>
      <c r="I27" s="7">
        <v>1214</v>
      </c>
      <c r="J27" s="7">
        <f>I27/I26</f>
        <v>1.1364061856442131</v>
      </c>
      <c r="K27" s="7">
        <v>26</v>
      </c>
      <c r="L27" s="7">
        <f>K27/K26</f>
        <v>1.1555555555555554</v>
      </c>
      <c r="M27" s="7">
        <v>8.6</v>
      </c>
      <c r="N27" s="7">
        <f>M27/M26</f>
        <v>1.5636363636363635</v>
      </c>
      <c r="O27" s="7" t="s">
        <v>16</v>
      </c>
      <c r="P27" s="7" t="s">
        <v>16</v>
      </c>
      <c r="Q27" s="7" t="s">
        <v>16</v>
      </c>
      <c r="R27" s="7" t="s">
        <v>16</v>
      </c>
      <c r="S27" s="8"/>
      <c r="T27" s="8"/>
      <c r="U27" s="8"/>
      <c r="V27" s="8"/>
      <c r="W27" s="8"/>
      <c r="X27" s="8"/>
    </row>
    <row r="28" spans="1:24" ht="15.75">
      <c r="A28" s="34"/>
      <c r="B28" s="34"/>
      <c r="C28" s="6">
        <v>2003</v>
      </c>
      <c r="D28" s="28"/>
      <c r="E28" s="7">
        <v>7079</v>
      </c>
      <c r="F28" s="7">
        <f>E28/E27</f>
        <v>1.0179752660339374</v>
      </c>
      <c r="G28" s="7">
        <v>5671</v>
      </c>
      <c r="H28" s="7">
        <f>G28/G27</f>
        <v>1.1000969932104752</v>
      </c>
      <c r="I28" s="7">
        <v>1299</v>
      </c>
      <c r="J28" s="7">
        <f>I28/I27</f>
        <v>1.07001647446458</v>
      </c>
      <c r="K28" s="7">
        <v>75</v>
      </c>
      <c r="L28" s="7">
        <f>K28/K27</f>
        <v>2.8846153846153846</v>
      </c>
      <c r="M28" s="7">
        <v>5.4</v>
      </c>
      <c r="N28" s="7">
        <f>M28/M27</f>
        <v>0.6279069767441862</v>
      </c>
      <c r="O28" s="7" t="s">
        <v>16</v>
      </c>
      <c r="P28" s="7" t="s">
        <v>16</v>
      </c>
      <c r="Q28" s="7" t="s">
        <v>16</v>
      </c>
      <c r="R28" s="7" t="s">
        <v>16</v>
      </c>
      <c r="S28" s="8"/>
      <c r="T28" s="8"/>
      <c r="U28" s="8"/>
      <c r="V28" s="8"/>
      <c r="W28" s="8"/>
      <c r="X28" s="8"/>
    </row>
    <row r="29" spans="1:24" ht="15.75">
      <c r="A29" s="32" t="s">
        <v>33</v>
      </c>
      <c r="B29" s="29" t="s">
        <v>23</v>
      </c>
      <c r="C29" s="6">
        <v>2001</v>
      </c>
      <c r="D29" s="26">
        <v>58.4</v>
      </c>
      <c r="E29" s="7">
        <v>5550</v>
      </c>
      <c r="F29" s="7"/>
      <c r="G29" s="7">
        <v>3677</v>
      </c>
      <c r="H29" s="7"/>
      <c r="I29" s="7">
        <v>1310</v>
      </c>
      <c r="J29" s="7"/>
      <c r="K29" s="7">
        <v>10.1</v>
      </c>
      <c r="L29" s="7"/>
      <c r="M29" s="7">
        <v>12.17</v>
      </c>
      <c r="N29" s="7"/>
      <c r="O29" s="7">
        <v>0</v>
      </c>
      <c r="P29" s="7"/>
      <c r="Q29" s="7">
        <v>0</v>
      </c>
      <c r="R29" s="7">
        <v>234.201</v>
      </c>
      <c r="S29" s="9"/>
      <c r="T29" s="8"/>
      <c r="U29" s="8"/>
      <c r="V29" s="9"/>
      <c r="W29" s="8"/>
      <c r="X29" s="8"/>
    </row>
    <row r="30" spans="1:24" ht="15.75">
      <c r="A30" s="33"/>
      <c r="B30" s="30"/>
      <c r="C30" s="6">
        <v>2002</v>
      </c>
      <c r="D30" s="27"/>
      <c r="E30" s="7">
        <v>5748</v>
      </c>
      <c r="F30" s="7">
        <f>E30/E29</f>
        <v>1.0356756756756758</v>
      </c>
      <c r="G30" s="7">
        <v>5333</v>
      </c>
      <c r="H30" s="7">
        <f>G30/G29</f>
        <v>1.4503671471308133</v>
      </c>
      <c r="I30" s="7">
        <v>1400</v>
      </c>
      <c r="J30" s="7">
        <f>I30/I29</f>
        <v>1.0687022900763359</v>
      </c>
      <c r="K30" s="7">
        <v>20</v>
      </c>
      <c r="L30" s="7">
        <f>K30/K29</f>
        <v>1.9801980198019802</v>
      </c>
      <c r="M30" s="7">
        <v>0</v>
      </c>
      <c r="N30" s="7">
        <f>M30/M29</f>
        <v>0</v>
      </c>
      <c r="O30" s="7">
        <v>0</v>
      </c>
      <c r="P30" s="7">
        <v>0</v>
      </c>
      <c r="Q30" s="7">
        <v>0</v>
      </c>
      <c r="R30" s="7">
        <v>198.162</v>
      </c>
      <c r="S30" s="8"/>
      <c r="T30" s="8"/>
      <c r="U30" s="8"/>
      <c r="V30" s="8"/>
      <c r="W30" s="8"/>
      <c r="X30" s="8"/>
    </row>
    <row r="31" spans="1:24" ht="15.75">
      <c r="A31" s="34"/>
      <c r="B31" s="31"/>
      <c r="C31" s="6">
        <v>2003</v>
      </c>
      <c r="D31" s="28"/>
      <c r="E31" s="7">
        <v>5954</v>
      </c>
      <c r="F31" s="7">
        <f>E31/E30</f>
        <v>1.035838552540014</v>
      </c>
      <c r="G31" s="7">
        <v>6307</v>
      </c>
      <c r="H31" s="7">
        <f>G31/G30</f>
        <v>1.1826364147759234</v>
      </c>
      <c r="I31" s="7">
        <v>1500</v>
      </c>
      <c r="J31" s="7">
        <f>I31/I30</f>
        <v>1.0714285714285714</v>
      </c>
      <c r="K31" s="7">
        <v>22</v>
      </c>
      <c r="L31" s="7">
        <f>K31/K30</f>
        <v>1.1</v>
      </c>
      <c r="M31" s="7">
        <v>0</v>
      </c>
      <c r="N31" s="7"/>
      <c r="O31" s="7">
        <v>0</v>
      </c>
      <c r="P31" s="7"/>
      <c r="Q31" s="7">
        <v>0</v>
      </c>
      <c r="R31" s="7">
        <v>198.162</v>
      </c>
      <c r="S31" s="8"/>
      <c r="T31" s="8"/>
      <c r="U31" s="8"/>
      <c r="V31" s="8"/>
      <c r="W31" s="8"/>
      <c r="X31" s="8"/>
    </row>
    <row r="32" spans="1:24" ht="15.75">
      <c r="A32" s="32" t="s">
        <v>34</v>
      </c>
      <c r="B32" s="29" t="s">
        <v>9</v>
      </c>
      <c r="C32" s="6">
        <v>2001</v>
      </c>
      <c r="D32" s="26">
        <v>57.1</v>
      </c>
      <c r="E32" s="7">
        <v>9057</v>
      </c>
      <c r="F32" s="7"/>
      <c r="G32" s="7">
        <v>3471</v>
      </c>
      <c r="H32" s="7"/>
      <c r="I32" s="7">
        <v>1134</v>
      </c>
      <c r="J32" s="7"/>
      <c r="K32" s="7">
        <v>40</v>
      </c>
      <c r="L32" s="7"/>
      <c r="M32" s="7">
        <v>1.3</v>
      </c>
      <c r="N32" s="7"/>
      <c r="O32" s="7" t="s">
        <v>16</v>
      </c>
      <c r="P32" s="7" t="s">
        <v>16</v>
      </c>
      <c r="Q32" s="7" t="s">
        <v>16</v>
      </c>
      <c r="R32" s="7">
        <v>284.4</v>
      </c>
      <c r="S32" s="8"/>
      <c r="T32" s="8"/>
      <c r="U32" s="8"/>
      <c r="V32" s="8"/>
      <c r="W32" s="8"/>
      <c r="X32" s="8"/>
    </row>
    <row r="33" spans="1:24" ht="15.75">
      <c r="A33" s="33"/>
      <c r="B33" s="30"/>
      <c r="C33" s="6">
        <v>2002</v>
      </c>
      <c r="D33" s="27"/>
      <c r="E33" s="7">
        <v>5894</v>
      </c>
      <c r="F33" s="7">
        <f>E33/E32</f>
        <v>0.6507673622612344</v>
      </c>
      <c r="G33" s="7">
        <v>4523</v>
      </c>
      <c r="H33" s="7">
        <f>G33/G32</f>
        <v>1.3030826851051571</v>
      </c>
      <c r="I33" s="7">
        <v>1600</v>
      </c>
      <c r="J33" s="7">
        <f>I33/I32</f>
        <v>1.4109347442680775</v>
      </c>
      <c r="K33" s="7">
        <v>40.4</v>
      </c>
      <c r="L33" s="7">
        <f>K33/K32</f>
        <v>1.01</v>
      </c>
      <c r="M33" s="7">
        <v>1.3</v>
      </c>
      <c r="N33" s="7">
        <f>M33/M32</f>
        <v>1</v>
      </c>
      <c r="O33" s="7" t="s">
        <v>16</v>
      </c>
      <c r="P33" s="7" t="s">
        <v>16</v>
      </c>
      <c r="Q33" s="7" t="s">
        <v>16</v>
      </c>
      <c r="R33" s="7">
        <v>425</v>
      </c>
      <c r="S33" s="8"/>
      <c r="T33" s="8"/>
      <c r="U33" s="8"/>
      <c r="V33" s="8"/>
      <c r="W33" s="8"/>
      <c r="X33" s="8"/>
    </row>
    <row r="34" spans="1:24" ht="15.75">
      <c r="A34" s="34"/>
      <c r="B34" s="31"/>
      <c r="C34" s="6">
        <v>2003</v>
      </c>
      <c r="D34" s="28"/>
      <c r="E34" s="7">
        <v>6606</v>
      </c>
      <c r="F34" s="7">
        <f>E34/E33</f>
        <v>1.1208008143875128</v>
      </c>
      <c r="G34" s="7">
        <v>4575</v>
      </c>
      <c r="H34" s="7">
        <f>G34/G33</f>
        <v>1.011496794163166</v>
      </c>
      <c r="I34" s="7">
        <v>1900</v>
      </c>
      <c r="J34" s="7">
        <f>I34/I33</f>
        <v>1.1875</v>
      </c>
      <c r="K34" s="7">
        <v>40.7</v>
      </c>
      <c r="L34" s="7">
        <f>K34/K33</f>
        <v>1.0074257425742574</v>
      </c>
      <c r="M34" s="7">
        <v>1.2</v>
      </c>
      <c r="N34" s="7">
        <f>M34/M33</f>
        <v>0.923076923076923</v>
      </c>
      <c r="O34" s="7" t="s">
        <v>16</v>
      </c>
      <c r="P34" s="7" t="s">
        <v>16</v>
      </c>
      <c r="Q34" s="7" t="s">
        <v>16</v>
      </c>
      <c r="R34" s="7"/>
      <c r="S34" s="8"/>
      <c r="T34" s="8"/>
      <c r="U34" s="8"/>
      <c r="V34" s="8"/>
      <c r="W34" s="8"/>
      <c r="X34" s="8"/>
    </row>
    <row r="35" spans="1:24" ht="15.75">
      <c r="A35" s="32" t="s">
        <v>35</v>
      </c>
      <c r="B35" s="29" t="s">
        <v>17</v>
      </c>
      <c r="C35" s="6">
        <v>2001</v>
      </c>
      <c r="D35" s="26">
        <v>54.5</v>
      </c>
      <c r="E35" s="7">
        <v>4470.35</v>
      </c>
      <c r="F35" s="7"/>
      <c r="G35" s="7">
        <v>2865.7</v>
      </c>
      <c r="H35" s="7"/>
      <c r="I35" s="7">
        <v>1143.85</v>
      </c>
      <c r="J35" s="7"/>
      <c r="K35" s="7">
        <v>18.3</v>
      </c>
      <c r="L35" s="7"/>
      <c r="M35" s="7" t="s">
        <v>16</v>
      </c>
      <c r="N35" s="7" t="s">
        <v>16</v>
      </c>
      <c r="O35" s="7" t="s">
        <v>16</v>
      </c>
      <c r="P35" s="7" t="s">
        <v>16</v>
      </c>
      <c r="Q35" s="7" t="s">
        <v>16</v>
      </c>
      <c r="R35" s="7">
        <v>58</v>
      </c>
      <c r="S35" s="8"/>
      <c r="T35" s="8"/>
      <c r="U35" s="8"/>
      <c r="V35" s="8"/>
      <c r="W35" s="8"/>
      <c r="X35" s="8"/>
    </row>
    <row r="36" spans="1:24" ht="15.75">
      <c r="A36" s="33"/>
      <c r="B36" s="30"/>
      <c r="C36" s="6">
        <v>2002</v>
      </c>
      <c r="D36" s="27"/>
      <c r="E36" s="7">
        <v>7655.2</v>
      </c>
      <c r="F36" s="7">
        <f>E36/E35</f>
        <v>1.7124386233740085</v>
      </c>
      <c r="G36" s="7">
        <v>3764.5</v>
      </c>
      <c r="H36" s="7">
        <f>G36/G35</f>
        <v>1.313640646264438</v>
      </c>
      <c r="I36" s="7">
        <v>1417.57</v>
      </c>
      <c r="J36" s="7">
        <f>I36/I35</f>
        <v>1.2392971106351358</v>
      </c>
      <c r="K36" s="7">
        <v>23.35</v>
      </c>
      <c r="L36" s="7">
        <f>K36/K35</f>
        <v>1.2759562841530054</v>
      </c>
      <c r="M36" s="7" t="s">
        <v>16</v>
      </c>
      <c r="N36" s="7" t="s">
        <v>16</v>
      </c>
      <c r="O36" s="7" t="s">
        <v>16</v>
      </c>
      <c r="P36" s="7" t="s">
        <v>16</v>
      </c>
      <c r="Q36" s="7" t="s">
        <v>16</v>
      </c>
      <c r="R36" s="7">
        <v>53</v>
      </c>
      <c r="S36" s="8"/>
      <c r="T36" s="8"/>
      <c r="U36" s="8"/>
      <c r="V36" s="8"/>
      <c r="W36" s="8"/>
      <c r="X36" s="8"/>
    </row>
    <row r="37" spans="1:24" ht="15.75">
      <c r="A37" s="34"/>
      <c r="B37" s="31"/>
      <c r="C37" s="6">
        <v>2003</v>
      </c>
      <c r="D37" s="28"/>
      <c r="E37" s="7">
        <v>7672.82</v>
      </c>
      <c r="F37" s="7">
        <f>E37/E36</f>
        <v>1.002301703417285</v>
      </c>
      <c r="G37" s="7">
        <v>4407.4</v>
      </c>
      <c r="H37" s="7">
        <f>G37/G36</f>
        <v>1.1707796520122193</v>
      </c>
      <c r="I37" s="7">
        <v>1645.58</v>
      </c>
      <c r="J37" s="7">
        <f>I37/I36</f>
        <v>1.160845672524108</v>
      </c>
      <c r="K37" s="7">
        <v>23.35</v>
      </c>
      <c r="L37" s="7">
        <f>K37/K36</f>
        <v>1</v>
      </c>
      <c r="M37" s="7" t="s">
        <v>16</v>
      </c>
      <c r="N37" s="7" t="s">
        <v>16</v>
      </c>
      <c r="O37" s="7" t="s">
        <v>16</v>
      </c>
      <c r="P37" s="7"/>
      <c r="Q37" s="7" t="s">
        <v>16</v>
      </c>
      <c r="R37" s="7">
        <v>50</v>
      </c>
      <c r="S37" s="8"/>
      <c r="T37" s="8"/>
      <c r="U37" s="8"/>
      <c r="V37" s="8"/>
      <c r="W37" s="8"/>
      <c r="X37" s="8"/>
    </row>
    <row r="38" spans="1:18" ht="15.75">
      <c r="A38" s="32" t="s">
        <v>36</v>
      </c>
      <c r="B38" s="29" t="s">
        <v>13</v>
      </c>
      <c r="C38" s="6">
        <v>2001</v>
      </c>
      <c r="D38" s="26">
        <v>54.3</v>
      </c>
      <c r="E38" s="7">
        <v>5365</v>
      </c>
      <c r="F38" s="7"/>
      <c r="G38" s="7">
        <v>4725</v>
      </c>
      <c r="H38" s="7"/>
      <c r="I38" s="7">
        <v>1163</v>
      </c>
      <c r="J38" s="7"/>
      <c r="K38" s="7">
        <v>3.6</v>
      </c>
      <c r="L38" s="7"/>
      <c r="M38" s="7">
        <v>3.794</v>
      </c>
      <c r="N38" s="7"/>
      <c r="O38" s="7" t="s">
        <v>16</v>
      </c>
      <c r="P38" s="7"/>
      <c r="Q38" s="7" t="s">
        <v>16</v>
      </c>
      <c r="R38" s="7">
        <v>10</v>
      </c>
    </row>
    <row r="39" spans="1:18" ht="15.75">
      <c r="A39" s="33"/>
      <c r="B39" s="30"/>
      <c r="C39" s="6">
        <v>2002</v>
      </c>
      <c r="D39" s="27"/>
      <c r="E39" s="7">
        <v>4649</v>
      </c>
      <c r="F39" s="7">
        <f>E39/E38</f>
        <v>0.866542404473439</v>
      </c>
      <c r="G39" s="7">
        <v>6050</v>
      </c>
      <c r="H39" s="7">
        <f>G39/G38</f>
        <v>1.2804232804232805</v>
      </c>
      <c r="I39" s="7">
        <v>1510</v>
      </c>
      <c r="J39" s="7">
        <f>I39/I38</f>
        <v>1.298366294067068</v>
      </c>
      <c r="K39" s="7">
        <v>6</v>
      </c>
      <c r="L39" s="7">
        <f>K39/K38</f>
        <v>1.6666666666666665</v>
      </c>
      <c r="M39" s="7">
        <v>1.315</v>
      </c>
      <c r="N39" s="7">
        <f>M39/M38</f>
        <v>0.34659989457037427</v>
      </c>
      <c r="O39" s="7" t="s">
        <v>16</v>
      </c>
      <c r="P39" s="7" t="s">
        <v>16</v>
      </c>
      <c r="Q39" s="7" t="s">
        <v>16</v>
      </c>
      <c r="R39" s="7">
        <v>86</v>
      </c>
    </row>
    <row r="40" spans="1:18" ht="15.75">
      <c r="A40" s="33"/>
      <c r="B40" s="30"/>
      <c r="C40" s="10">
        <v>2003</v>
      </c>
      <c r="D40" s="27"/>
      <c r="E40" s="11">
        <v>4560</v>
      </c>
      <c r="F40" s="11">
        <f>E40/E39</f>
        <v>0.9808560980856098</v>
      </c>
      <c r="G40" s="11">
        <v>7080</v>
      </c>
      <c r="H40" s="11">
        <f>G40/G39</f>
        <v>1.1702479338842975</v>
      </c>
      <c r="I40" s="11" t="s">
        <v>16</v>
      </c>
      <c r="J40" s="11" t="s">
        <v>16</v>
      </c>
      <c r="K40" s="11">
        <v>8</v>
      </c>
      <c r="L40" s="11">
        <f>K40/K39</f>
        <v>1.3333333333333333</v>
      </c>
      <c r="M40" s="11">
        <v>7.1</v>
      </c>
      <c r="N40" s="11">
        <f>M40/M39</f>
        <v>5.399239543726235</v>
      </c>
      <c r="O40" s="11" t="s">
        <v>16</v>
      </c>
      <c r="P40" s="11" t="s">
        <v>16</v>
      </c>
      <c r="Q40" s="11" t="s">
        <v>16</v>
      </c>
      <c r="R40" s="11">
        <v>86</v>
      </c>
    </row>
    <row r="41" spans="1:18" ht="15.75">
      <c r="A41" s="14"/>
      <c r="B41" s="22"/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.75">
      <c r="A42" s="18"/>
      <c r="B42" s="23"/>
      <c r="C42" s="19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 t="s">
        <v>40</v>
      </c>
    </row>
    <row r="43" spans="1:18" ht="229.5">
      <c r="A43" s="12" t="s">
        <v>0</v>
      </c>
      <c r="B43" s="24" t="s">
        <v>39</v>
      </c>
      <c r="C43" s="25"/>
      <c r="D43" s="13" t="s">
        <v>25</v>
      </c>
      <c r="E43" s="13" t="s">
        <v>1</v>
      </c>
      <c r="F43" s="13" t="s">
        <v>2</v>
      </c>
      <c r="G43" s="13" t="s">
        <v>3</v>
      </c>
      <c r="H43" s="13" t="s">
        <v>2</v>
      </c>
      <c r="I43" s="13" t="s">
        <v>4</v>
      </c>
      <c r="J43" s="13" t="s">
        <v>2</v>
      </c>
      <c r="K43" s="13" t="s">
        <v>5</v>
      </c>
      <c r="L43" s="13" t="s">
        <v>2</v>
      </c>
      <c r="M43" s="13" t="s">
        <v>6</v>
      </c>
      <c r="N43" s="13" t="s">
        <v>2</v>
      </c>
      <c r="O43" s="13" t="s">
        <v>7</v>
      </c>
      <c r="P43" s="13" t="s">
        <v>2</v>
      </c>
      <c r="Q43" s="13" t="s">
        <v>20</v>
      </c>
      <c r="R43" s="5" t="s">
        <v>21</v>
      </c>
    </row>
    <row r="44" spans="1:18" ht="15.75">
      <c r="A44" s="32" t="s">
        <v>37</v>
      </c>
      <c r="B44" s="29" t="s">
        <v>18</v>
      </c>
      <c r="C44" s="6">
        <v>2001</v>
      </c>
      <c r="D44" s="26">
        <v>53</v>
      </c>
      <c r="E44" s="7">
        <v>6000</v>
      </c>
      <c r="F44" s="7"/>
      <c r="G44" s="7">
        <v>3470</v>
      </c>
      <c r="H44" s="7"/>
      <c r="I44" s="7">
        <v>1275</v>
      </c>
      <c r="J44" s="7"/>
      <c r="K44" s="7">
        <v>11.2</v>
      </c>
      <c r="L44" s="7"/>
      <c r="M44" s="7">
        <v>2.2</v>
      </c>
      <c r="N44" s="7"/>
      <c r="O44" s="7" t="s">
        <v>16</v>
      </c>
      <c r="P44" s="7" t="s">
        <v>16</v>
      </c>
      <c r="Q44" s="7" t="s">
        <v>16</v>
      </c>
      <c r="R44" s="7">
        <v>34.1</v>
      </c>
    </row>
    <row r="45" spans="1:18" ht="15.75">
      <c r="A45" s="33"/>
      <c r="B45" s="30"/>
      <c r="C45" s="6">
        <v>2002</v>
      </c>
      <c r="D45" s="27"/>
      <c r="E45" s="7">
        <v>8000</v>
      </c>
      <c r="F45" s="7">
        <f>E45/E44</f>
        <v>1.3333333333333333</v>
      </c>
      <c r="G45" s="7">
        <v>4750</v>
      </c>
      <c r="H45" s="7">
        <f>G45/G44</f>
        <v>1.3688760806916427</v>
      </c>
      <c r="I45" s="7">
        <v>1696</v>
      </c>
      <c r="J45" s="7">
        <f>I45/I44</f>
        <v>1.3301960784313724</v>
      </c>
      <c r="K45" s="7">
        <v>14</v>
      </c>
      <c r="L45" s="7">
        <f>K45/K44</f>
        <v>1.25</v>
      </c>
      <c r="M45" s="7">
        <v>1.7</v>
      </c>
      <c r="N45" s="7">
        <f>M45/M44</f>
        <v>0.7727272727272726</v>
      </c>
      <c r="O45" s="7" t="s">
        <v>16</v>
      </c>
      <c r="P45" s="7" t="s">
        <v>16</v>
      </c>
      <c r="Q45" s="7" t="s">
        <v>16</v>
      </c>
      <c r="R45" s="7">
        <v>29.9</v>
      </c>
    </row>
    <row r="46" spans="1:18" ht="15.75">
      <c r="A46" s="34"/>
      <c r="B46" s="31"/>
      <c r="C46" s="6">
        <v>2003</v>
      </c>
      <c r="D46" s="28"/>
      <c r="E46" s="7">
        <v>7000</v>
      </c>
      <c r="F46" s="7">
        <f>E46/E45</f>
        <v>0.875</v>
      </c>
      <c r="G46" s="7">
        <v>5320</v>
      </c>
      <c r="H46" s="7">
        <f>G46/G45</f>
        <v>1.12</v>
      </c>
      <c r="I46" s="7">
        <v>1950</v>
      </c>
      <c r="J46" s="7">
        <f>I46/I45</f>
        <v>1.1497641509433962</v>
      </c>
      <c r="K46" s="7">
        <v>17</v>
      </c>
      <c r="L46" s="7">
        <f>K46/K45</f>
        <v>1.2142857142857142</v>
      </c>
      <c r="M46" s="7">
        <v>2</v>
      </c>
      <c r="N46" s="7">
        <f>M46/M45</f>
        <v>1.1764705882352942</v>
      </c>
      <c r="O46" s="7" t="s">
        <v>16</v>
      </c>
      <c r="P46" s="7" t="s">
        <v>16</v>
      </c>
      <c r="Q46" s="7" t="s">
        <v>16</v>
      </c>
      <c r="R46" s="7">
        <v>24</v>
      </c>
    </row>
    <row r="47" spans="1:18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>
      <c r="A48" s="3" t="s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</sheetData>
  <mergeCells count="40">
    <mergeCell ref="A8:A10"/>
    <mergeCell ref="D8:D10"/>
    <mergeCell ref="D5:D7"/>
    <mergeCell ref="A14:A16"/>
    <mergeCell ref="A17:A19"/>
    <mergeCell ref="B17:B19"/>
    <mergeCell ref="A2:R2"/>
    <mergeCell ref="A11:A13"/>
    <mergeCell ref="B5:B7"/>
    <mergeCell ref="B8:B10"/>
    <mergeCell ref="B11:B13"/>
    <mergeCell ref="B4:C4"/>
    <mergeCell ref="A5:A7"/>
    <mergeCell ref="D11:D13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B44:B46"/>
    <mergeCell ref="A44:A46"/>
    <mergeCell ref="D44:D46"/>
    <mergeCell ref="D38:D40"/>
    <mergeCell ref="B43:C43"/>
    <mergeCell ref="D35:D37"/>
    <mergeCell ref="D32:D34"/>
    <mergeCell ref="D29:D31"/>
    <mergeCell ref="D26:D28"/>
    <mergeCell ref="B22:C22"/>
    <mergeCell ref="D23:D25"/>
    <mergeCell ref="D17:D19"/>
    <mergeCell ref="D14:D16"/>
    <mergeCell ref="B14:B16"/>
  </mergeCells>
  <printOptions/>
  <pageMargins left="0.5905511811023623" right="0.5905511811023623" top="0.5905511811023623" bottom="0.5905511811023623" header="0.31496062992125984" footer="0.31496062992125984"/>
  <pageSetup fitToHeight="3" horizontalDpi="300" verticalDpi="300" orientation="landscape" paperSize="9" scale="96" r:id="rId1"/>
  <rowBreaks count="2" manualBreakCount="2">
    <brk id="20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Smirnoff Egor</dc:creator>
  <cp:keywords/>
  <dc:description/>
  <cp:lastModifiedBy>shlegel</cp:lastModifiedBy>
  <cp:lastPrinted>2003-03-31T09:44:54Z</cp:lastPrinted>
  <dcterms:created xsi:type="dcterms:W3CDTF">2003-02-16T14:08:20Z</dcterms:created>
  <dcterms:modified xsi:type="dcterms:W3CDTF">2003-04-13T14:27:44Z</dcterms:modified>
  <cp:category/>
  <cp:version/>
  <cp:contentType/>
  <cp:contentStatus/>
</cp:coreProperties>
</file>